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45" windowHeight="7785" activeTab="5"/>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入驻政务中心人员保障经费" sheetId="23" r:id="rId14"/>
    <sheet name="6-2非税收入案件办理经费" sheetId="24" r:id="rId15"/>
    <sheet name="6-3环保业务系统运行维护项目" sheetId="22" r:id="rId16"/>
    <sheet name="7" sheetId="25"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xlnm.Print_Area" localSheetId="1">'1'!$B$1:$E$40</definedName>
    <definedName name="_xlnm.Print_Area" localSheetId="3">'1-2'!$B$1:$K$20</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封面!$A$1:$A$1</definedName>
  </definedNames>
  <calcPr calcId="144525"/>
</workbook>
</file>

<file path=xl/sharedStrings.xml><?xml version="1.0" encoding="utf-8"?>
<sst xmlns="http://schemas.openxmlformats.org/spreadsheetml/2006/main" count="893" uniqueCount="410">
  <si>
    <t>攀枝花市生态环境局</t>
  </si>
  <si>
    <t>2024年单位预算</t>
  </si>
  <si>
    <t xml:space="preserve">
表1</t>
  </si>
  <si>
    <t xml:space="preserve"> </t>
  </si>
  <si>
    <t>单位收支总表</t>
  </si>
  <si>
    <t>单位：攀枝花市生态环境局</t>
  </si>
  <si>
    <t>金额单位：元</t>
  </si>
  <si>
    <t>收    入</t>
  </si>
  <si>
    <t>支    出</t>
  </si>
  <si>
    <t>项    目</t>
  </si>
  <si>
    <t>预算数</t>
  </si>
  <si>
    <t>一、一般公共预算拨款收入</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</si>
  <si>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</si>
  <si>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</si>
  <si>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</si>
  <si>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</si>
  <si>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</si>
  <si>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</si>
  <si>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</si>
  <si>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</si>
  <si>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</si>
  <si>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</si>
  <si>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</si>
  <si>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</si>
  <si>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</si>
  <si>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</si>
  <si>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</si>
  <si>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</si>
  <si>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</si>
  <si>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</si>
  <si>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</si>
  <si>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</si>
  <si>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</si>
  <si>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</si>
  <si>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</si>
  <si>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</si>
  <si>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</si>
  <si>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t>二十、住房保障支出</t>
  </si>
  <si>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</si>
  <si>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</si>
  <si>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</si>
  <si>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</si>
  <si>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</si>
  <si>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</si>
  <si>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</si>
  <si>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</si>
  <si>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</si>
  <si>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</si>
  <si>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</si>
  <si>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</si>
  <si>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</si>
  <si>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</si>
  <si>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</si>
  <si>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</si>
  <si>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</si>
  <si>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</si>
  <si>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</si>
  <si>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</si>
  <si>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单位收入总表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</si>
  <si>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</si>
  <si>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</si>
  <si>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</si>
  <si>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</si>
  <si>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</si>
  <si>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</si>
  <si>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</si>
  <si>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</si>
  <si>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</si>
  <si>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</si>
  <si>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</si>
  <si>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</si>
  <si>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</si>
  <si>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</si>
  <si>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651001</t>
  </si>
  <si>
    <t>表1-2</t>
  </si>
  <si>
    <t>单位支出总表</t>
  </si>
  <si>
    <t>基本支出</t>
  </si>
  <si>
    <t>项目支出</t>
  </si>
  <si>
    <t>上缴上级支出</t>
  </si>
  <si>
    <t>对附属单位补助支出</t>
  </si>
  <si>
    <t>科目编码</t>
  </si>
  <si>
    <t>类</t>
  </si>
  <si>
    <t>款</t>
  </si>
  <si>
    <t>项</t>
  </si>
  <si>
    <t>208</t>
  </si>
  <si>
    <t>05</t>
  </si>
  <si>
    <t>01</t>
  </si>
  <si>
    <t> 行政单位离退休</t>
  </si>
  <si>
    <t>02</t>
  </si>
  <si>
    <t> 事业单位离退休</t>
  </si>
  <si>
    <t> 机关事业单位基本养老保险缴费支出</t>
  </si>
  <si>
    <t>210</t>
  </si>
  <si>
    <t>11</t>
  </si>
  <si>
    <t> 行政单位医疗</t>
  </si>
  <si>
    <t> 事业单位医疗</t>
  </si>
  <si>
    <t>03</t>
  </si>
  <si>
    <t> 公务员医疗补助</t>
  </si>
  <si>
    <t>211</t>
  </si>
  <si>
    <t> 行政运行</t>
  </si>
  <si>
    <t>99</t>
  </si>
  <si>
    <t> 其他环境保护管理事务支出</t>
  </si>
  <si>
    <t> 其他污染防治支出</t>
  </si>
  <si>
    <t>221</t>
  </si>
  <si>
    <t> 住房公积金</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</si>
  <si>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</si>
  <si>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</si>
  <si>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</si>
  <si>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</si>
  <si>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</si>
  <si>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</si>
  <si>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</si>
  <si>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</si>
  <si>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</si>
  <si>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</si>
  <si>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</si>
  <si>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</si>
  <si>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</si>
  <si>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</si>
  <si>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</si>
  <si>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</si>
  <si>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</si>
  <si>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</si>
  <si>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</si>
  <si>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</si>
  <si>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</si>
  <si>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</si>
  <si>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</si>
  <si>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</si>
  <si>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</si>
  <si>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</si>
  <si>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</si>
  <si>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</si>
  <si>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</si>
  <si>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</si>
  <si>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</si>
  <si>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</si>
  <si>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</si>
  <si>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</si>
  <si>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</si>
  <si>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</si>
  <si>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</si>
  <si>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</si>
  <si>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</si>
  <si>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</si>
  <si>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</si>
  <si>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</si>
  <si>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</si>
  <si>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市级当年财政拨款安排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</si>
  <si>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</si>
  <si>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</si>
  <si>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</si>
  <si>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</si>
  <si>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</si>
  <si>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</si>
  <si>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</si>
  <si>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</si>
  <si>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</si>
  <si>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 攀枝花市生态环境局</t>
  </si>
  <si>
    <t>  工资福利支出</t>
  </si>
  <si>
    <t>301</t>
  </si>
  <si>
    <t>   基本工资</t>
  </si>
  <si>
    <t>   津贴补贴</t>
  </si>
  <si>
    <t>   奖金</t>
  </si>
  <si>
    <t>07</t>
  </si>
  <si>
    <t>   绩效工资</t>
  </si>
  <si>
    <t>    基础性绩效工资</t>
  </si>
  <si>
    <t>    奖励性绩效工资</t>
  </si>
  <si>
    <t>08</t>
  </si>
  <si>
    <t>   机关事业单位基本养老保险缴费</t>
  </si>
  <si>
    <t>10</t>
  </si>
  <si>
    <t>   职工基本医疗保险缴费</t>
  </si>
  <si>
    <t>   公务员医疗补助缴费</t>
  </si>
  <si>
    <t>12</t>
  </si>
  <si>
    <t>   其他社会保障缴费</t>
  </si>
  <si>
    <t>13</t>
  </si>
  <si>
    <t>   住房公积金</t>
  </si>
  <si>
    <t>  商品和服务支出</t>
  </si>
  <si>
    <t>302</t>
  </si>
  <si>
    <t>   办公费</t>
  </si>
  <si>
    <t>   印刷费</t>
  </si>
  <si>
    <t>   水费</t>
  </si>
  <si>
    <t>06</t>
  </si>
  <si>
    <t>   电费</t>
  </si>
  <si>
    <t>   邮电费</t>
  </si>
  <si>
    <t>09</t>
  </si>
  <si>
    <t>   物业管理费</t>
  </si>
  <si>
    <t>   差旅费</t>
  </si>
  <si>
    <t>   维修（护）费</t>
  </si>
  <si>
    <t>14</t>
  </si>
  <si>
    <t>   租赁费</t>
  </si>
  <si>
    <t>16</t>
  </si>
  <si>
    <t>   培训费</t>
  </si>
  <si>
    <t>17</t>
  </si>
  <si>
    <t>   公务接待费</t>
  </si>
  <si>
    <t>18</t>
  </si>
  <si>
    <t>   专用材料费</t>
  </si>
  <si>
    <t>27</t>
  </si>
  <si>
    <t>   委托业务费</t>
  </si>
  <si>
    <t>28</t>
  </si>
  <si>
    <t>   工会经费</t>
  </si>
  <si>
    <t>29</t>
  </si>
  <si>
    <t>   福利费</t>
  </si>
  <si>
    <t>31</t>
  </si>
  <si>
    <t>   公务用车运行维护费</t>
  </si>
  <si>
    <t>39</t>
  </si>
  <si>
    <t>   其他交通费用</t>
  </si>
  <si>
    <t>   其他商品和服务支出</t>
  </si>
  <si>
    <t>  对个人和家庭的补助</t>
  </si>
  <si>
    <t>303</t>
  </si>
  <si>
    <t>   生活补助</t>
  </si>
  <si>
    <t>   医疗费补助</t>
  </si>
  <si>
    <t>   奖励金</t>
  </si>
  <si>
    <t>  资本性支出</t>
  </si>
  <si>
    <t>310</t>
  </si>
  <si>
    <t>   办公设备购置</t>
  </si>
  <si>
    <t>表3</t>
  </si>
  <si>
    <t>一般公共预算支出预算表</t>
  </si>
  <si>
    <t>当年财政拨款安排</t>
  </si>
  <si>
    <t>表3-1</t>
  </si>
  <si>
    <t>一般公共预算基本支出预算表</t>
  </si>
  <si>
    <t>人员经费</t>
  </si>
  <si>
    <t>公用经费</t>
  </si>
  <si>
    <t>工资奖金津补贴</t>
  </si>
  <si>
    <t>501</t>
  </si>
  <si>
    <t>社会保障缴费</t>
  </si>
  <si>
    <t>住房公积金</t>
  </si>
  <si>
    <t>502</t>
  </si>
  <si>
    <t>办公经费</t>
  </si>
  <si>
    <t>培训费</t>
  </si>
  <si>
    <t>公务接待费</t>
  </si>
  <si>
    <t>公务用车运行维护费</t>
  </si>
  <si>
    <t>维修（护）费</t>
  </si>
  <si>
    <t>其他商品和服务支出</t>
  </si>
  <si>
    <t>503</t>
  </si>
  <si>
    <t>设备购置</t>
  </si>
  <si>
    <t>505</t>
  </si>
  <si>
    <t>工资福利支出</t>
  </si>
  <si>
    <t>商品和服务支出</t>
  </si>
  <si>
    <t>509</t>
  </si>
  <si>
    <t>社会福利和救助</t>
  </si>
  <si>
    <t>表3-2</t>
  </si>
  <si>
    <t>一般公共预算项目支出预算表</t>
  </si>
  <si>
    <t>金额</t>
  </si>
  <si>
    <t>  环保业务系统运行维护</t>
  </si>
  <si>
    <t>  入驻政务中心人员保障经费</t>
  </si>
  <si>
    <t>  非税收入案件办理经费</t>
  </si>
  <si>
    <t>表3-3</t>
  </si>
  <si>
    <t>一般公共预算“三公”经费支出预算表</t>
  </si>
  <si>
    <t>单位编码</t>
  </si>
  <si>
    <t>当年财政拨款预算安排</t>
  </si>
  <si>
    <t>因公出国（境）
费用</t>
  </si>
  <si>
    <t>公务用车购置及运行费</t>
  </si>
  <si>
    <t>公务用车购置费</t>
  </si>
  <si>
    <t>公务用车运行费</t>
  </si>
  <si>
    <t>表4</t>
  </si>
  <si>
    <t>政府性基金预算支出预算表</t>
  </si>
  <si>
    <t>本年政府性基金预算支出</t>
  </si>
  <si>
    <t>此表无数据</t>
  </si>
  <si>
    <t>表4-1</t>
  </si>
  <si>
    <t>政府性基金预算“三公”经费支出预算表</t>
  </si>
  <si>
    <t>表5</t>
  </si>
  <si>
    <t>国有资本经营预算支出预算表</t>
  </si>
  <si>
    <t>本年国有资本经营预算支出</t>
  </si>
  <si>
    <r>
      <rPr>
        <sz val="11"/>
        <rFont val="宋体"/>
        <charset val="134"/>
      </rPr>
      <t> </t>
    </r>
  </si>
  <si>
    <t>表6-1</t>
  </si>
  <si>
    <t>单位预算项目绩效目标表</t>
  </si>
  <si>
    <r>
      <rPr>
        <sz val="10"/>
        <rFont val="宋体"/>
        <charset val="134"/>
      </rPr>
      <t>(202</t>
    </r>
    <r>
      <rPr>
        <sz val="10"/>
        <rFont val="宋体"/>
        <charset val="134"/>
      </rPr>
      <t>4</t>
    </r>
    <r>
      <rPr>
        <sz val="10"/>
        <rFont val="宋体"/>
        <charset val="134"/>
      </rPr>
      <t>年度)</t>
    </r>
  </si>
  <si>
    <t>项目名称</t>
  </si>
  <si>
    <t>攀枝花市生态环境局入驻政务中心人员保障经费</t>
  </si>
  <si>
    <t>部门（单位）</t>
  </si>
  <si>
    <t>项目资金
（万元）</t>
  </si>
  <si>
    <t>年度资金总额</t>
  </si>
  <si>
    <t>财政拨款</t>
  </si>
  <si>
    <t>其他资金</t>
  </si>
  <si>
    <t>总体目标</t>
  </si>
  <si>
    <t>根据单位进驻人数，租金按照办公面积40元·平·年、物业费按1000元·人·计算、水电费按1071元·人·年计算。</t>
  </si>
  <si>
    <t>绩效指标</t>
  </si>
  <si>
    <t>一级指标</t>
  </si>
  <si>
    <t>二级指标</t>
  </si>
  <si>
    <t>三级指标</t>
  </si>
  <si>
    <t>指标值（包含数字及文字描述）</t>
  </si>
  <si>
    <t>产出指标</t>
  </si>
  <si>
    <t>数量指标</t>
  </si>
  <si>
    <t>入驻政务中心人数</t>
  </si>
  <si>
    <t>8人</t>
  </si>
  <si>
    <t>质量指标</t>
  </si>
  <si>
    <t>入驻人员保障</t>
  </si>
  <si>
    <t>100%</t>
  </si>
  <si>
    <t>时效指标</t>
  </si>
  <si>
    <t>完成时限</t>
  </si>
  <si>
    <t>2024年</t>
  </si>
  <si>
    <t xml:space="preserve"> 成本指标</t>
  </si>
  <si>
    <t>经济成本指标</t>
  </si>
  <si>
    <t>预算金额</t>
  </si>
  <si>
    <t>3.33872万元</t>
  </si>
  <si>
    <t>效益指标</t>
  </si>
  <si>
    <t>社会效益指标</t>
  </si>
  <si>
    <t>入驻政务中心人员高效完成年度目标任务</t>
  </si>
  <si>
    <t>经济效益指标</t>
  </si>
  <si>
    <t>生态效益指标</t>
  </si>
  <si>
    <t>可持续影响指标</t>
  </si>
  <si>
    <t>确保入驻政务中心窗口高效运行，切实完成2024年度各项生态环境保护工作。</t>
  </si>
  <si>
    <t>满意度指标</t>
  </si>
  <si>
    <t>服务对象满意度指标</t>
  </si>
  <si>
    <t>服务对象满意度</t>
  </si>
  <si>
    <t>≥90%</t>
  </si>
  <si>
    <t>表6-2</t>
  </si>
  <si>
    <t>非税收入案件办理经费</t>
  </si>
  <si>
    <t xml:space="preserve">通过项目实施，执法规范化、科技化水、专业化水平得到明显提升，全面完成非税收入目标任务。 </t>
  </si>
  <si>
    <t>移动执法终端</t>
  </si>
  <si>
    <t>51台</t>
  </si>
  <si>
    <t>生态环境损害费鉴定等</t>
  </si>
  <si>
    <t>多批次</t>
  </si>
  <si>
    <t>执法人员无人机操作技能及资格培训</t>
  </si>
  <si>
    <t>8人次</t>
  </si>
  <si>
    <t>办案设备设施运行维护</t>
  </si>
  <si>
    <t>1批次</t>
  </si>
  <si>
    <t>物业管理</t>
  </si>
  <si>
    <t>1年</t>
  </si>
  <si>
    <t>有效打击和震慑生态环境违法行为，保障环境安全，提升环境质量。</t>
  </si>
  <si>
    <t>有效打击</t>
  </si>
  <si>
    <t>预算</t>
  </si>
  <si>
    <t>60万元</t>
  </si>
  <si>
    <t>提升生态环境执法队伍严格执法形象，提高人民群众对执法队伍的认可。</t>
  </si>
  <si>
    <t>有效提升</t>
  </si>
  <si>
    <t>增加政府年度财政非税收入</t>
  </si>
  <si>
    <t>有效增加</t>
  </si>
  <si>
    <t>强化执法监管，有效打击生态环境违法行为，保障生态环境安全</t>
  </si>
  <si>
    <t>巩固提升生态环境质量</t>
  </si>
  <si>
    <t>有效巩固</t>
  </si>
  <si>
    <t>居民群众满意度</t>
  </si>
  <si>
    <t>表6-3</t>
  </si>
  <si>
    <t>环保业务系统运行维护项目</t>
  </si>
  <si>
    <t>开展机动车排气检测监管平台及设备日常维修保养服务费，保障我单位系统稳定运行及数据有效传输。</t>
  </si>
  <si>
    <t>机动车排气检测监管平台</t>
  </si>
  <si>
    <t>1套</t>
  </si>
  <si>
    <t>保障服务器、网络、虚拟化平台等软硬件设备正常运行</t>
  </si>
  <si>
    <t>系统运行维护验收率</t>
  </si>
  <si>
    <t>年初预算</t>
  </si>
  <si>
    <t>10万元</t>
  </si>
  <si>
    <t>及时上报相关数据，为机动车排气检测提供数据支撑。</t>
  </si>
  <si>
    <t>及时有效</t>
  </si>
  <si>
    <t>为环保执法提供数据支撑，保障数据传输有效。</t>
  </si>
  <si>
    <t>有效保障</t>
  </si>
  <si>
    <t>强化机动车业主环保主体责任意识</t>
  </si>
  <si>
    <t>有效提高</t>
  </si>
  <si>
    <t>表7</t>
  </si>
  <si>
    <t>单位整体支出绩效目标表</t>
  </si>
  <si>
    <t>（2024年度）</t>
  </si>
  <si>
    <r>
      <rPr>
        <sz val="10"/>
        <color indexed="8"/>
        <rFont val="宋体"/>
        <charset val="134"/>
      </rPr>
      <t>部门（单位）名称</t>
    </r>
  </si>
  <si>
    <r>
      <rPr>
        <sz val="10"/>
        <color indexed="8"/>
        <rFont val="宋体"/>
        <charset val="134"/>
      </rPr>
      <t>攀枝花市生态环境局</t>
    </r>
  </si>
  <si>
    <r>
      <rPr>
        <sz val="10"/>
        <color indexed="8"/>
        <rFont val="宋体"/>
        <charset val="134"/>
      </rPr>
      <t>年度</t>
    </r>
    <r>
      <rPr>
        <sz val="10"/>
        <color theme="1"/>
        <rFont val="Times New Roman"/>
        <charset val="0"/>
      </rPr>
      <t xml:space="preserve">
</t>
    </r>
    <r>
      <rPr>
        <sz val="10"/>
        <color indexed="8"/>
        <rFont val="宋体"/>
        <charset val="134"/>
      </rPr>
      <t>主要</t>
    </r>
    <r>
      <rPr>
        <sz val="10"/>
        <color theme="1"/>
        <rFont val="Times New Roman"/>
        <charset val="0"/>
      </rPr>
      <t xml:space="preserve">
</t>
    </r>
    <r>
      <rPr>
        <sz val="10"/>
        <color indexed="8"/>
        <rFont val="宋体"/>
        <charset val="134"/>
      </rPr>
      <t>任务</t>
    </r>
  </si>
  <si>
    <r>
      <rPr>
        <sz val="10"/>
        <color indexed="8"/>
        <rFont val="宋体"/>
        <charset val="134"/>
      </rPr>
      <t>任务名称</t>
    </r>
  </si>
  <si>
    <r>
      <rPr>
        <sz val="10"/>
        <color indexed="8"/>
        <rFont val="宋体"/>
        <charset val="134"/>
      </rPr>
      <t>主要内容</t>
    </r>
  </si>
  <si>
    <r>
      <rPr>
        <sz val="10"/>
        <color indexed="8"/>
        <rFont val="宋体"/>
        <charset val="134"/>
      </rPr>
      <t>业务能力建设</t>
    </r>
  </si>
  <si>
    <r>
      <rPr>
        <sz val="10"/>
        <rFont val="宋体"/>
        <charset val="134"/>
      </rPr>
      <t>开展综合业务、督察执法、环境监测和项目包装</t>
    </r>
    <r>
      <rPr>
        <sz val="10"/>
        <rFont val="Times New Roman"/>
        <charset val="0"/>
      </rPr>
      <t>4</t>
    </r>
    <r>
      <rPr>
        <sz val="10"/>
        <rFont val="宋体"/>
        <charset val="134"/>
      </rPr>
      <t>类标兵能手</t>
    </r>
    <r>
      <rPr>
        <sz val="10"/>
        <rFont val="Times New Roman"/>
        <charset val="0"/>
      </rPr>
      <t>“</t>
    </r>
    <r>
      <rPr>
        <sz val="10"/>
        <rFont val="宋体"/>
        <charset val="134"/>
      </rPr>
      <t>大比武</t>
    </r>
    <r>
      <rPr>
        <sz val="10"/>
        <rFont val="Times New Roman"/>
        <charset val="0"/>
      </rPr>
      <t>”</t>
    </r>
    <r>
      <rPr>
        <sz val="10"/>
        <rFont val="宋体"/>
        <charset val="134"/>
      </rPr>
      <t>。依托三级统筹环境信息数据中心，建设省市生态环境智慧执法监管与服务平台，创新智慧监管和智慧执法手段，提高环境监察执法信息化水平。</t>
    </r>
  </si>
  <si>
    <r>
      <rPr>
        <sz val="10"/>
        <color indexed="8"/>
        <rFont val="宋体"/>
        <charset val="134"/>
      </rPr>
      <t>环境监察执法</t>
    </r>
  </si>
  <si>
    <r>
      <rPr>
        <sz val="10"/>
        <color indexed="8"/>
        <rFont val="宋体"/>
        <charset val="134"/>
      </rPr>
      <t>完成</t>
    </r>
    <r>
      <rPr>
        <sz val="10"/>
        <color theme="1"/>
        <rFont val="Times New Roman"/>
        <charset val="0"/>
      </rPr>
      <t>2024</t>
    </r>
    <r>
      <rPr>
        <sz val="10"/>
        <color indexed="8"/>
        <rFont val="宋体"/>
        <charset val="134"/>
      </rPr>
      <t>年全年有关环境监察执法工作。</t>
    </r>
  </si>
  <si>
    <r>
      <rPr>
        <sz val="10"/>
        <color indexed="8"/>
        <rFont val="宋体"/>
        <charset val="134"/>
      </rPr>
      <t>大气、水、土壤三大战役</t>
    </r>
  </si>
  <si>
    <r>
      <rPr>
        <sz val="10"/>
        <color indexed="8"/>
        <rFont val="宋体"/>
        <charset val="134"/>
      </rPr>
      <t>大气、水、土壤达到国家考核目标。</t>
    </r>
  </si>
  <si>
    <r>
      <rPr>
        <sz val="10"/>
        <color indexed="8"/>
        <rFont val="宋体"/>
        <charset val="134"/>
      </rPr>
      <t>人员经费及日常公用</t>
    </r>
  </si>
  <si>
    <r>
      <rPr>
        <sz val="10"/>
        <color indexed="8"/>
        <rFont val="宋体"/>
        <charset val="134"/>
      </rPr>
      <t>保障生态环境系统各项工作正常开展所需的人员支出及日常公用支出经费。</t>
    </r>
  </si>
  <si>
    <r>
      <rPr>
        <sz val="10"/>
        <color indexed="8"/>
        <rFont val="宋体"/>
        <charset val="134"/>
      </rPr>
      <t>年度部门整体支出预算资金（万元）</t>
    </r>
  </si>
  <si>
    <r>
      <rPr>
        <sz val="10"/>
        <color indexed="8"/>
        <rFont val="宋体"/>
        <charset val="134"/>
      </rPr>
      <t>资金总额</t>
    </r>
  </si>
  <si>
    <r>
      <rPr>
        <sz val="10"/>
        <color indexed="8"/>
        <rFont val="宋体"/>
        <charset val="134"/>
      </rPr>
      <t>财政拨款</t>
    </r>
  </si>
  <si>
    <r>
      <rPr>
        <sz val="10"/>
        <color indexed="8"/>
        <rFont val="宋体"/>
        <charset val="134"/>
      </rPr>
      <t>其他资金</t>
    </r>
  </si>
  <si>
    <r>
      <rPr>
        <sz val="10"/>
        <color indexed="8"/>
        <rFont val="宋体"/>
        <charset val="134"/>
      </rPr>
      <t>年度</t>
    </r>
    <r>
      <rPr>
        <sz val="10"/>
        <color theme="1"/>
        <rFont val="Times New Roman"/>
        <charset val="0"/>
      </rPr>
      <t xml:space="preserve">
</t>
    </r>
    <r>
      <rPr>
        <sz val="10"/>
        <color indexed="8"/>
        <rFont val="宋体"/>
        <charset val="134"/>
      </rPr>
      <t>总体</t>
    </r>
    <r>
      <rPr>
        <sz val="10"/>
        <color theme="1"/>
        <rFont val="Times New Roman"/>
        <charset val="0"/>
      </rPr>
      <t xml:space="preserve">
</t>
    </r>
    <r>
      <rPr>
        <sz val="10"/>
        <color indexed="8"/>
        <rFont val="宋体"/>
        <charset val="134"/>
      </rPr>
      <t>目标</t>
    </r>
  </si>
  <si>
    <r>
      <rPr>
        <sz val="10"/>
        <rFont val="Times New Roman"/>
        <charset val="0"/>
      </rPr>
      <t xml:space="preserve">    </t>
    </r>
    <r>
      <rPr>
        <sz val="10"/>
        <rFont val="宋体"/>
        <charset val="134"/>
      </rPr>
      <t>巩固和改善环境质量，支持和保障科学发展，防范和控制环境风险。实施大气污染防治行动计划、水污染防治行动计划、土壤污染防治行动计划；严格执法监管；转变环评审批方向；迎接第三轮中央、省级生态环境保护督察；强化宣传教育。</t>
    </r>
  </si>
  <si>
    <r>
      <rPr>
        <sz val="10"/>
        <color indexed="8"/>
        <rFont val="宋体"/>
        <charset val="134"/>
      </rPr>
      <t>年</t>
    </r>
    <r>
      <rPr>
        <sz val="10"/>
        <color theme="1"/>
        <rFont val="Times New Roman"/>
        <charset val="0"/>
      </rPr>
      <t xml:space="preserve">
</t>
    </r>
    <r>
      <rPr>
        <sz val="10"/>
        <color indexed="8"/>
        <rFont val="宋体"/>
        <charset val="134"/>
      </rPr>
      <t>度</t>
    </r>
    <r>
      <rPr>
        <sz val="10"/>
        <color theme="1"/>
        <rFont val="Times New Roman"/>
        <charset val="0"/>
      </rPr>
      <t xml:space="preserve">
</t>
    </r>
    <r>
      <rPr>
        <sz val="10"/>
        <color indexed="8"/>
        <rFont val="宋体"/>
        <charset val="134"/>
      </rPr>
      <t>绩</t>
    </r>
    <r>
      <rPr>
        <sz val="10"/>
        <color theme="1"/>
        <rFont val="Times New Roman"/>
        <charset val="0"/>
      </rPr>
      <t xml:space="preserve">
</t>
    </r>
    <r>
      <rPr>
        <sz val="10"/>
        <color indexed="8"/>
        <rFont val="宋体"/>
        <charset val="134"/>
      </rPr>
      <t>效</t>
    </r>
    <r>
      <rPr>
        <sz val="10"/>
        <color theme="1"/>
        <rFont val="Times New Roman"/>
        <charset val="0"/>
      </rPr>
      <t xml:space="preserve">
</t>
    </r>
    <r>
      <rPr>
        <sz val="10"/>
        <color indexed="8"/>
        <rFont val="宋体"/>
        <charset val="134"/>
      </rPr>
      <t>指</t>
    </r>
    <r>
      <rPr>
        <sz val="10"/>
        <color theme="1"/>
        <rFont val="Times New Roman"/>
        <charset val="0"/>
      </rPr>
      <t xml:space="preserve">
</t>
    </r>
    <r>
      <rPr>
        <sz val="10"/>
        <color indexed="8"/>
        <rFont val="宋体"/>
        <charset val="134"/>
      </rPr>
      <t>标</t>
    </r>
  </si>
  <si>
    <r>
      <rPr>
        <sz val="10"/>
        <color indexed="8"/>
        <rFont val="宋体"/>
        <charset val="134"/>
      </rPr>
      <t>一级指标</t>
    </r>
  </si>
  <si>
    <r>
      <rPr>
        <sz val="10"/>
        <color indexed="8"/>
        <rFont val="宋体"/>
        <charset val="134"/>
      </rPr>
      <t>二级指标</t>
    </r>
  </si>
  <si>
    <r>
      <rPr>
        <sz val="10"/>
        <color indexed="8"/>
        <rFont val="宋体"/>
        <charset val="134"/>
      </rPr>
      <t>三级指标</t>
    </r>
  </si>
  <si>
    <r>
      <rPr>
        <sz val="10"/>
        <color indexed="8"/>
        <rFont val="宋体"/>
        <charset val="134"/>
      </rPr>
      <t>指标值</t>
    </r>
    <r>
      <rPr>
        <sz val="10"/>
        <color theme="1"/>
        <rFont val="Times New Roman"/>
        <charset val="0"/>
      </rPr>
      <t xml:space="preserve">
</t>
    </r>
    <r>
      <rPr>
        <sz val="10"/>
        <color indexed="8"/>
        <rFont val="宋体"/>
        <charset val="134"/>
      </rPr>
      <t>（包含数字及文字描述）</t>
    </r>
  </si>
  <si>
    <r>
      <rPr>
        <sz val="10"/>
        <color indexed="8"/>
        <rFont val="宋体"/>
        <charset val="134"/>
      </rPr>
      <t>完成指标</t>
    </r>
  </si>
  <si>
    <r>
      <rPr>
        <sz val="10"/>
        <color indexed="8"/>
        <rFont val="宋体"/>
        <charset val="134"/>
      </rPr>
      <t>数量指标</t>
    </r>
  </si>
  <si>
    <r>
      <rPr>
        <sz val="10"/>
        <color indexed="8"/>
        <rFont val="宋体"/>
        <charset val="134"/>
      </rPr>
      <t>生态环境系统在编在岗数量</t>
    </r>
  </si>
  <si>
    <r>
      <rPr>
        <sz val="10"/>
        <color theme="1"/>
        <rFont val="Times New Roman"/>
        <charset val="0"/>
      </rPr>
      <t>83</t>
    </r>
    <r>
      <rPr>
        <sz val="10"/>
        <color rgb="FF000000"/>
        <rFont val="宋体"/>
        <charset val="0"/>
      </rPr>
      <t>人</t>
    </r>
  </si>
  <si>
    <r>
      <rPr>
        <sz val="10"/>
        <color indexed="8"/>
        <rFont val="宋体"/>
        <charset val="134"/>
      </rPr>
      <t>生态环境系统退休人员数量</t>
    </r>
  </si>
  <si>
    <r>
      <rPr>
        <sz val="10"/>
        <color theme="1"/>
        <rFont val="Times New Roman"/>
        <charset val="0"/>
      </rPr>
      <t>87</t>
    </r>
    <r>
      <rPr>
        <sz val="10"/>
        <color indexed="8"/>
        <rFont val="宋体"/>
        <charset val="134"/>
      </rPr>
      <t>人</t>
    </r>
  </si>
  <si>
    <r>
      <rPr>
        <sz val="10"/>
        <color indexed="8"/>
        <rFont val="宋体"/>
        <charset val="134"/>
      </rPr>
      <t>生态环境系统遗属、伤残人员数量</t>
    </r>
  </si>
  <si>
    <r>
      <rPr>
        <sz val="10"/>
        <color theme="1"/>
        <rFont val="Times New Roman"/>
        <charset val="0"/>
      </rPr>
      <t>3</t>
    </r>
    <r>
      <rPr>
        <sz val="10"/>
        <color rgb="FF000000"/>
        <rFont val="宋体"/>
        <charset val="0"/>
      </rPr>
      <t>人</t>
    </r>
  </si>
  <si>
    <r>
      <rPr>
        <sz val="10"/>
        <color indexed="8"/>
        <rFont val="宋体"/>
        <charset val="134"/>
      </rPr>
      <t>项目实施数量</t>
    </r>
  </si>
  <si>
    <r>
      <rPr>
        <sz val="10"/>
        <color theme="1"/>
        <rFont val="Times New Roman"/>
        <charset val="0"/>
      </rPr>
      <t>3</t>
    </r>
    <r>
      <rPr>
        <sz val="10"/>
        <color indexed="8"/>
        <rFont val="宋体"/>
        <charset val="134"/>
      </rPr>
      <t>个</t>
    </r>
  </si>
  <si>
    <r>
      <rPr>
        <sz val="10"/>
        <color indexed="8"/>
        <rFont val="宋体"/>
        <charset val="134"/>
      </rPr>
      <t>质量指标</t>
    </r>
  </si>
  <si>
    <r>
      <rPr>
        <sz val="10"/>
        <color indexed="8"/>
        <rFont val="宋体"/>
        <charset val="134"/>
      </rPr>
      <t>约束性指标完成</t>
    </r>
  </si>
  <si>
    <r>
      <rPr>
        <sz val="10"/>
        <color indexed="8"/>
        <rFont val="宋体"/>
        <charset val="134"/>
      </rPr>
      <t>完成生态环境各项考核指标。</t>
    </r>
  </si>
  <si>
    <r>
      <rPr>
        <sz val="10"/>
        <color indexed="8"/>
        <rFont val="宋体"/>
        <charset val="134"/>
      </rPr>
      <t>时效指标</t>
    </r>
  </si>
  <si>
    <r>
      <rPr>
        <sz val="10"/>
        <color indexed="8"/>
        <rFont val="宋体"/>
        <charset val="134"/>
      </rPr>
      <t>完成时效</t>
    </r>
  </si>
  <si>
    <r>
      <rPr>
        <sz val="10"/>
        <color theme="1"/>
        <rFont val="Times New Roman"/>
        <charset val="0"/>
      </rPr>
      <t>2024</t>
    </r>
    <r>
      <rPr>
        <sz val="10"/>
        <color indexed="8"/>
        <rFont val="宋体"/>
        <charset val="134"/>
      </rPr>
      <t>年</t>
    </r>
  </si>
  <si>
    <r>
      <rPr>
        <sz val="10"/>
        <color indexed="8"/>
        <rFont val="宋体"/>
        <charset val="134"/>
      </rPr>
      <t>成本指标</t>
    </r>
  </si>
  <si>
    <r>
      <rPr>
        <sz val="10"/>
        <color indexed="8"/>
        <rFont val="宋体"/>
        <charset val="134"/>
      </rPr>
      <t>经济成本指标</t>
    </r>
  </si>
  <si>
    <r>
      <rPr>
        <sz val="10"/>
        <rFont val="宋体"/>
        <charset val="134"/>
      </rPr>
      <t>人员经费及日常公用</t>
    </r>
  </si>
  <si>
    <r>
      <rPr>
        <sz val="10"/>
        <rFont val="Times New Roman"/>
        <charset val="0"/>
      </rPr>
      <t>21603096.57</t>
    </r>
    <r>
      <rPr>
        <sz val="10"/>
        <rFont val="宋体"/>
        <charset val="0"/>
      </rPr>
      <t>元</t>
    </r>
  </si>
  <si>
    <r>
      <rPr>
        <sz val="10"/>
        <rFont val="宋体"/>
        <charset val="134"/>
      </rPr>
      <t>项目经费</t>
    </r>
  </si>
  <si>
    <r>
      <rPr>
        <sz val="10"/>
        <rFont val="Times New Roman"/>
        <charset val="0"/>
      </rPr>
      <t>733387.2</t>
    </r>
    <r>
      <rPr>
        <sz val="10"/>
        <rFont val="宋体"/>
        <charset val="0"/>
      </rPr>
      <t>元</t>
    </r>
  </si>
  <si>
    <r>
      <rPr>
        <sz val="10"/>
        <color indexed="8"/>
        <rFont val="宋体"/>
        <charset val="134"/>
      </rPr>
      <t>效益指标</t>
    </r>
  </si>
  <si>
    <r>
      <rPr>
        <sz val="10"/>
        <color indexed="8"/>
        <rFont val="宋体"/>
        <charset val="134"/>
      </rPr>
      <t>经济效益指标</t>
    </r>
  </si>
  <si>
    <r>
      <rPr>
        <sz val="10"/>
        <color indexed="8"/>
        <rFont val="宋体"/>
        <charset val="134"/>
      </rPr>
      <t>全市经济高质量发展</t>
    </r>
  </si>
  <si>
    <r>
      <rPr>
        <sz val="10"/>
        <color indexed="8"/>
        <rFont val="宋体"/>
        <charset val="134"/>
      </rPr>
      <t>全力助推全市经济高质量发展</t>
    </r>
  </si>
  <si>
    <r>
      <rPr>
        <sz val="10"/>
        <color indexed="8"/>
        <rFont val="宋体"/>
        <charset val="134"/>
      </rPr>
      <t>社会效益指标</t>
    </r>
  </si>
  <si>
    <r>
      <rPr>
        <sz val="10"/>
        <color indexed="8"/>
        <rFont val="宋体"/>
        <charset val="134"/>
      </rPr>
      <t>提升环境监管能力，提高环境执法水平</t>
    </r>
  </si>
  <si>
    <r>
      <rPr>
        <sz val="10"/>
        <color indexed="8"/>
        <rFont val="宋体"/>
        <charset val="134"/>
      </rPr>
      <t>有利于</t>
    </r>
  </si>
  <si>
    <r>
      <rPr>
        <sz val="10"/>
        <color indexed="8"/>
        <rFont val="宋体"/>
        <charset val="134"/>
      </rPr>
      <t>生态效益指标</t>
    </r>
  </si>
  <si>
    <r>
      <rPr>
        <sz val="10"/>
        <color indexed="8"/>
        <rFont val="宋体"/>
        <charset val="134"/>
      </rPr>
      <t>保障生态环境安全</t>
    </r>
  </si>
  <si>
    <r>
      <rPr>
        <sz val="10"/>
        <color indexed="8"/>
        <rFont val="宋体"/>
        <charset val="134"/>
      </rPr>
      <t>可持续影响指标</t>
    </r>
  </si>
  <si>
    <r>
      <rPr>
        <sz val="10"/>
        <color indexed="8"/>
        <rFont val="宋体"/>
        <charset val="134"/>
      </rPr>
      <t>保障生态环境质量</t>
    </r>
  </si>
  <si>
    <r>
      <rPr>
        <sz val="10"/>
        <color indexed="8"/>
        <rFont val="宋体"/>
        <charset val="134"/>
      </rPr>
      <t>持续巩固和改善</t>
    </r>
  </si>
  <si>
    <r>
      <rPr>
        <sz val="10"/>
        <color indexed="8"/>
        <rFont val="宋体"/>
        <charset val="134"/>
      </rPr>
      <t>满</t>
    </r>
    <r>
      <rPr>
        <sz val="10"/>
        <color theme="1"/>
        <rFont val="Times New Roman"/>
        <charset val="0"/>
      </rPr>
      <t xml:space="preserve">
</t>
    </r>
    <r>
      <rPr>
        <sz val="10"/>
        <color indexed="8"/>
        <rFont val="宋体"/>
        <charset val="134"/>
      </rPr>
      <t>意</t>
    </r>
    <r>
      <rPr>
        <sz val="10"/>
        <color theme="1"/>
        <rFont val="Times New Roman"/>
        <charset val="0"/>
      </rPr>
      <t xml:space="preserve">
</t>
    </r>
    <r>
      <rPr>
        <sz val="10"/>
        <color indexed="8"/>
        <rFont val="宋体"/>
        <charset val="134"/>
      </rPr>
      <t>度</t>
    </r>
    <r>
      <rPr>
        <sz val="10"/>
        <color theme="1"/>
        <rFont val="Times New Roman"/>
        <charset val="0"/>
      </rPr>
      <t xml:space="preserve">
</t>
    </r>
    <r>
      <rPr>
        <sz val="10"/>
        <color indexed="8"/>
        <rFont val="宋体"/>
        <charset val="134"/>
      </rPr>
      <t>指</t>
    </r>
    <r>
      <rPr>
        <sz val="10"/>
        <color theme="1"/>
        <rFont val="Times New Roman"/>
        <charset val="0"/>
      </rPr>
      <t xml:space="preserve">
</t>
    </r>
    <r>
      <rPr>
        <sz val="10"/>
        <color indexed="8"/>
        <rFont val="宋体"/>
        <charset val="134"/>
      </rPr>
      <t>标</t>
    </r>
  </si>
  <si>
    <r>
      <rPr>
        <sz val="10"/>
        <color indexed="8"/>
        <rFont val="宋体"/>
        <charset val="134"/>
      </rPr>
      <t>满意度指标</t>
    </r>
  </si>
  <si>
    <r>
      <rPr>
        <sz val="10"/>
        <color indexed="8"/>
        <rFont val="宋体"/>
        <charset val="134"/>
      </rPr>
      <t>职工满意度</t>
    </r>
  </si>
</sst>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000"/>
    <numFmt numFmtId="177" formatCode="yyyy&quot;年&quot;mm&quot;月&quot;dd&quot;日&quot;"/>
  </numFmts>
  <fonts count="58">
    <font>
      <sz val="11"/>
      <color indexed="8"/>
      <name val="宋体"/>
      <charset val="1"/>
      <scheme val="minor"/>
    </font>
    <font>
      <sz val="11"/>
      <color indexed="8"/>
      <name val="宋体"/>
      <charset val="134"/>
      <scheme val="minor"/>
    </font>
    <font>
      <sz val="11"/>
      <color theme="1"/>
      <name val="等线"/>
      <charset val="134"/>
    </font>
    <font>
      <sz val="12"/>
      <name val="方正黑体简体"/>
      <charset val="134"/>
    </font>
    <font>
      <b/>
      <sz val="16"/>
      <name val="宋体"/>
      <charset val="134"/>
    </font>
    <font>
      <sz val="12"/>
      <name val="Times New Roman"/>
      <charset val="134"/>
    </font>
    <font>
      <sz val="10"/>
      <color theme="1"/>
      <name val="Times New Roman"/>
      <charset val="0"/>
    </font>
    <font>
      <sz val="10"/>
      <name val="Times New Roman"/>
      <charset val="0"/>
    </font>
    <font>
      <sz val="11"/>
      <color theme="1"/>
      <name val="Times New Roman"/>
      <charset val="134"/>
    </font>
    <font>
      <sz val="9"/>
      <name val="宋体"/>
      <charset val="134"/>
    </font>
    <font>
      <b/>
      <sz val="18"/>
      <name val="宋体"/>
      <charset val="134"/>
    </font>
    <font>
      <sz val="10"/>
      <name val="宋体"/>
      <charset val="134"/>
    </font>
    <font>
      <sz val="10"/>
      <color rgb="FFFF0000"/>
      <name val="宋体"/>
      <charset val="134"/>
    </font>
    <font>
      <sz val="9"/>
      <name val="simhei"/>
      <charset val="134"/>
    </font>
    <font>
      <sz val="11"/>
      <name val="宋体"/>
      <charset val="134"/>
    </font>
    <font>
      <b/>
      <sz val="11"/>
      <name val="宋体"/>
      <charset val="134"/>
    </font>
    <font>
      <b/>
      <sz val="9"/>
      <name val="宋体"/>
      <charset val="134"/>
    </font>
    <font>
      <b/>
      <sz val="11"/>
      <color indexed="8"/>
      <name val="宋体"/>
      <charset val="1"/>
      <scheme val="minor"/>
    </font>
    <font>
      <sz val="11"/>
      <name val="宋体"/>
      <charset val="1"/>
      <scheme val="minor"/>
    </font>
    <font>
      <sz val="9"/>
      <name val="SimSun"/>
      <charset val="134"/>
    </font>
    <font>
      <sz val="11"/>
      <name val="SimSun"/>
      <charset val="134"/>
    </font>
    <font>
      <sz val="9"/>
      <color rgb="FF000000"/>
      <name val="宋体"/>
      <charset val="134"/>
    </font>
    <font>
      <sz val="11"/>
      <color rgb="FF000000"/>
      <name val="宋体"/>
      <charset val="134"/>
    </font>
    <font>
      <sz val="9"/>
      <color rgb="FF000000"/>
      <name val="SimSun"/>
      <charset val="134"/>
    </font>
    <font>
      <b/>
      <sz val="16"/>
      <color rgb="FF000000"/>
      <name val="宋体"/>
      <charset val="134"/>
    </font>
    <font>
      <b/>
      <sz val="11"/>
      <color rgb="FF000000"/>
      <name val="宋体"/>
      <charset val="134"/>
    </font>
    <font>
      <sz val="11"/>
      <color rgb="FF000000"/>
      <name val="SimSun"/>
      <charset val="134"/>
    </font>
    <font>
      <b/>
      <sz val="16"/>
      <color rgb="FF000000"/>
      <name val="黑体"/>
      <charset val="134"/>
    </font>
    <font>
      <b/>
      <sz val="9"/>
      <color rgb="FF000000"/>
      <name val="宋体"/>
      <charset val="134"/>
    </font>
    <font>
      <sz val="9"/>
      <color rgb="FF000000"/>
      <name val="Hiragino Sans GB"/>
      <charset val="134"/>
    </font>
    <font>
      <b/>
      <sz val="9"/>
      <color rgb="FF000000"/>
      <name val="Hiragino Sans GB"/>
      <charset val="134"/>
    </font>
    <font>
      <sz val="12"/>
      <name val="宋体"/>
      <charset val="134"/>
    </font>
    <font>
      <b/>
      <sz val="36"/>
      <name val="黑体"/>
      <charset val="134"/>
    </font>
    <font>
      <sz val="11"/>
      <color rgb="FFFF0000"/>
      <name val="宋体"/>
      <charset val="0"/>
      <scheme val="minor"/>
    </font>
    <font>
      <sz val="11"/>
      <color theme="1"/>
      <name val="仿宋_GB2312"/>
      <charset val="134"/>
    </font>
    <font>
      <b/>
      <sz val="15"/>
      <color theme="3"/>
      <name val="宋体"/>
      <charset val="134"/>
      <scheme val="minor"/>
    </font>
    <font>
      <b/>
      <sz val="18"/>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0"/>
      <color indexed="8"/>
      <name val="宋体"/>
      <charset val="134"/>
    </font>
    <font>
      <sz val="10"/>
      <color rgb="FF000000"/>
      <name val="宋体"/>
      <charset val="0"/>
    </font>
    <font>
      <sz val="10"/>
      <name val="宋体"/>
      <charset val="0"/>
    </font>
    <font>
      <sz val="11"/>
      <color rgb="FF000000"/>
      <name val="Dialog.plain"/>
      <charset val="134"/>
    </font>
    <font>
      <sz val="11"/>
      <color rgb="FF000000"/>
      <name val="Dialog.bold"/>
      <charset val="134"/>
    </font>
  </fonts>
  <fills count="33">
    <fill>
      <patternFill patternType="none"/>
    </fill>
    <fill>
      <patternFill patternType="gray125"/>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45">
    <border>
      <left/>
      <right/>
      <top/>
      <bottom/>
      <diagonal/>
    </border>
    <border>
      <left style="thin">
        <color rgb="FFFFFFFF"/>
      </left>
      <right style="thin">
        <color rgb="FFFFFFFF"/>
      </right>
      <top style="thin">
        <color rgb="FFFFFFFF"/>
      </top>
      <bottom/>
      <diagonal/>
    </border>
    <border>
      <left/>
      <right style="thin">
        <color rgb="FFFFFFFF"/>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8"/>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indexed="8"/>
      </left>
      <right style="thin">
        <color indexed="8"/>
      </right>
      <top style="thin">
        <color auto="1"/>
      </top>
      <bottom style="thin">
        <color auto="1"/>
      </bottom>
      <diagonal/>
    </border>
    <border>
      <left style="thin">
        <color auto="1"/>
      </left>
      <right style="thin">
        <color auto="1"/>
      </right>
      <top/>
      <bottom style="thin">
        <color auto="1"/>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auto="1"/>
      </right>
      <top style="thin">
        <color auto="1"/>
      </top>
      <bottom/>
      <diagonal/>
    </border>
    <border>
      <left style="thin">
        <color auto="1"/>
      </left>
      <right/>
      <top/>
      <bottom/>
      <diagonal/>
    </border>
    <border>
      <left/>
      <right style="thin">
        <color indexed="8"/>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34" fillId="0" borderId="0" applyFont="0" applyFill="0" applyBorder="0" applyAlignment="0" applyProtection="0">
      <alignment vertical="center"/>
    </xf>
    <xf numFmtId="0" fontId="38" fillId="5" borderId="0" applyNumberFormat="0" applyBorder="0" applyAlignment="0" applyProtection="0">
      <alignment vertical="center"/>
    </xf>
    <xf numFmtId="0" fontId="42" fillId="8" borderId="39" applyNumberFormat="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38" fillId="4" borderId="0" applyNumberFormat="0" applyBorder="0" applyAlignment="0" applyProtection="0">
      <alignment vertical="center"/>
    </xf>
    <xf numFmtId="0" fontId="40" fillId="6" borderId="0" applyNumberFormat="0" applyBorder="0" applyAlignment="0" applyProtection="0">
      <alignment vertical="center"/>
    </xf>
    <xf numFmtId="43" fontId="34" fillId="0" borderId="0" applyFont="0" applyFill="0" applyBorder="0" applyAlignment="0" applyProtection="0">
      <alignment vertical="center"/>
    </xf>
    <xf numFmtId="0" fontId="43" fillId="10" borderId="0" applyNumberFormat="0" applyBorder="0" applyAlignment="0" applyProtection="0">
      <alignment vertical="center"/>
    </xf>
    <xf numFmtId="0" fontId="44" fillId="0" borderId="0" applyNumberFormat="0" applyFill="0" applyBorder="0" applyAlignment="0" applyProtection="0">
      <alignment vertical="center"/>
    </xf>
    <xf numFmtId="9" fontId="34" fillId="0" borderId="0" applyFont="0" applyFill="0" applyBorder="0" applyAlignment="0" applyProtection="0">
      <alignment vertical="center"/>
    </xf>
    <xf numFmtId="0" fontId="46" fillId="0" borderId="0" applyNumberFormat="0" applyFill="0" applyBorder="0" applyAlignment="0" applyProtection="0">
      <alignment vertical="center"/>
    </xf>
    <xf numFmtId="0" fontId="34" fillId="2" borderId="38" applyNumberFormat="0" applyFont="0" applyAlignment="0" applyProtection="0">
      <alignment vertical="center"/>
    </xf>
    <xf numFmtId="0" fontId="43" fillId="11" borderId="0" applyNumberFormat="0" applyBorder="0" applyAlignment="0" applyProtection="0">
      <alignment vertical="center"/>
    </xf>
    <xf numFmtId="0" fontId="39"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5" fillId="0" borderId="37" applyNumberFormat="0" applyFill="0" applyAlignment="0" applyProtection="0">
      <alignment vertical="center"/>
    </xf>
    <xf numFmtId="0" fontId="37" fillId="0" borderId="37" applyNumberFormat="0" applyFill="0" applyAlignment="0" applyProtection="0">
      <alignment vertical="center"/>
    </xf>
    <xf numFmtId="0" fontId="43" fillId="9" borderId="0" applyNumberFormat="0" applyBorder="0" applyAlignment="0" applyProtection="0">
      <alignment vertical="center"/>
    </xf>
    <xf numFmtId="0" fontId="39" fillId="0" borderId="40" applyNumberFormat="0" applyFill="0" applyAlignment="0" applyProtection="0">
      <alignment vertical="center"/>
    </xf>
    <xf numFmtId="0" fontId="43" fillId="13" borderId="0" applyNumberFormat="0" applyBorder="0" applyAlignment="0" applyProtection="0">
      <alignment vertical="center"/>
    </xf>
    <xf numFmtId="0" fontId="47" fillId="15" borderId="41" applyNumberFormat="0" applyAlignment="0" applyProtection="0">
      <alignment vertical="center"/>
    </xf>
    <xf numFmtId="0" fontId="48" fillId="15" borderId="39" applyNumberFormat="0" applyAlignment="0" applyProtection="0">
      <alignment vertical="center"/>
    </xf>
    <xf numFmtId="0" fontId="49" fillId="17" borderId="42" applyNumberFormat="0" applyAlignment="0" applyProtection="0">
      <alignment vertical="center"/>
    </xf>
    <xf numFmtId="0" fontId="38" fillId="18" borderId="0" applyNumberFormat="0" applyBorder="0" applyAlignment="0" applyProtection="0">
      <alignment vertical="center"/>
    </xf>
    <xf numFmtId="0" fontId="43" fillId="20" borderId="0" applyNumberFormat="0" applyBorder="0" applyAlignment="0" applyProtection="0">
      <alignment vertical="center"/>
    </xf>
    <xf numFmtId="0" fontId="50" fillId="0" borderId="43" applyNumberFormat="0" applyFill="0" applyAlignment="0" applyProtection="0">
      <alignment vertical="center"/>
    </xf>
    <xf numFmtId="0" fontId="51" fillId="0" borderId="44" applyNumberFormat="0" applyFill="0" applyAlignment="0" applyProtection="0">
      <alignment vertical="center"/>
    </xf>
    <xf numFmtId="0" fontId="52" fillId="21" borderId="0" applyNumberFormat="0" applyBorder="0" applyAlignment="0" applyProtection="0">
      <alignment vertical="center"/>
    </xf>
    <xf numFmtId="0" fontId="41" fillId="7" borderId="0" applyNumberFormat="0" applyBorder="0" applyAlignment="0" applyProtection="0">
      <alignment vertical="center"/>
    </xf>
    <xf numFmtId="0" fontId="38" fillId="22" borderId="0" applyNumberFormat="0" applyBorder="0" applyAlignment="0" applyProtection="0">
      <alignment vertical="center"/>
    </xf>
    <xf numFmtId="0" fontId="43" fillId="14" borderId="0" applyNumberFormat="0" applyBorder="0" applyAlignment="0" applyProtection="0">
      <alignment vertical="center"/>
    </xf>
    <xf numFmtId="0" fontId="38" fillId="16" borderId="0" applyNumberFormat="0" applyBorder="0" applyAlignment="0" applyProtection="0">
      <alignment vertical="center"/>
    </xf>
    <xf numFmtId="0" fontId="38" fillId="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43" fillId="26" borderId="0" applyNumberFormat="0" applyBorder="0" applyAlignment="0" applyProtection="0">
      <alignment vertical="center"/>
    </xf>
    <xf numFmtId="0" fontId="43" fillId="19" borderId="0" applyNumberFormat="0" applyBorder="0" applyAlignment="0" applyProtection="0">
      <alignment vertical="center"/>
    </xf>
    <xf numFmtId="0" fontId="38" fillId="23" borderId="0" applyNumberFormat="0" applyBorder="0" applyAlignment="0" applyProtection="0">
      <alignment vertical="center"/>
    </xf>
    <xf numFmtId="0" fontId="38" fillId="28" borderId="0" applyNumberFormat="0" applyBorder="0" applyAlignment="0" applyProtection="0">
      <alignment vertical="center"/>
    </xf>
    <xf numFmtId="0" fontId="43" fillId="29" borderId="0" applyNumberFormat="0" applyBorder="0" applyAlignment="0" applyProtection="0">
      <alignment vertical="center"/>
    </xf>
    <xf numFmtId="0" fontId="38"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38" fillId="27" borderId="0" applyNumberFormat="0" applyBorder="0" applyAlignment="0" applyProtection="0">
      <alignment vertical="center"/>
    </xf>
    <xf numFmtId="0" fontId="43" fillId="12" borderId="0" applyNumberFormat="0" applyBorder="0" applyAlignment="0" applyProtection="0">
      <alignment vertical="center"/>
    </xf>
    <xf numFmtId="0" fontId="31" fillId="0" borderId="0"/>
  </cellStyleXfs>
  <cellXfs count="230">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xf numFmtId="0" fontId="3" fillId="0" borderId="1" xfId="0" applyFont="1" applyFill="1" applyBorder="1">
      <alignment vertical="center"/>
    </xf>
    <xf numFmtId="0" fontId="1" fillId="0" borderId="0" xfId="0" applyFont="1" applyFill="1" applyBorder="1" applyAlignment="1">
      <alignment horizontal="right"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5" fillId="0" borderId="0" xfId="0" applyFont="1" applyFill="1" applyAlignment="1">
      <alignment horizontal="center" vertical="center" wrapText="1"/>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5" xfId="0" applyFont="1" applyFill="1" applyBorder="1" applyAlignment="1">
      <alignment horizontal="left" vertical="center" wrapText="1"/>
    </xf>
    <xf numFmtId="0" fontId="6" fillId="0" borderId="4"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5" xfId="0" applyFont="1" applyFill="1" applyBorder="1" applyAlignment="1">
      <alignment horizontal="left" vertical="center" wrapText="1"/>
    </xf>
    <xf numFmtId="0" fontId="6" fillId="0" borderId="11" xfId="0" applyFont="1" applyFill="1" applyBorder="1" applyAlignment="1">
      <alignment horizontal="center" vertical="center" wrapText="1"/>
    </xf>
    <xf numFmtId="0" fontId="6" fillId="0" borderId="12" xfId="0" applyFont="1" applyFill="1" applyBorder="1" applyAlignment="1" applyProtection="1">
      <alignment horizontal="left" vertical="center" wrapText="1"/>
    </xf>
    <xf numFmtId="0" fontId="6" fillId="0" borderId="6" xfId="0" applyFont="1" applyFill="1" applyBorder="1" applyAlignment="1">
      <alignment horizontal="left" vertical="center" wrapText="1"/>
    </xf>
    <xf numFmtId="0" fontId="6" fillId="0" borderId="13" xfId="0" applyFont="1" applyFill="1" applyBorder="1" applyAlignment="1" applyProtection="1">
      <alignment horizontal="left" vertical="center" wrapText="1"/>
    </xf>
    <xf numFmtId="0" fontId="6" fillId="0" borderId="14" xfId="0" applyFont="1" applyFill="1" applyBorder="1" applyAlignment="1" applyProtection="1">
      <alignment horizontal="center" vertical="center"/>
    </xf>
    <xf numFmtId="0" fontId="6" fillId="0" borderId="12" xfId="0" applyFont="1" applyFill="1" applyBorder="1" applyAlignment="1" applyProtection="1">
      <alignment horizontal="left" vertical="center"/>
    </xf>
    <xf numFmtId="0" fontId="6" fillId="0" borderId="13" xfId="0" applyFont="1" applyFill="1" applyBorder="1" applyAlignment="1" applyProtection="1">
      <alignment horizontal="left" vertical="center"/>
    </xf>
    <xf numFmtId="0" fontId="6" fillId="0" borderId="15" xfId="0" applyFont="1" applyFill="1" applyBorder="1" applyAlignment="1" applyProtection="1">
      <alignment horizontal="center" vertical="center"/>
    </xf>
    <xf numFmtId="0" fontId="6" fillId="0" borderId="16" xfId="0" applyFont="1" applyFill="1" applyBorder="1" applyAlignment="1" applyProtection="1">
      <alignment horizontal="center" vertical="center"/>
    </xf>
    <xf numFmtId="0" fontId="6" fillId="0" borderId="10" xfId="0" applyFont="1" applyFill="1" applyBorder="1" applyAlignment="1">
      <alignment horizontal="center" vertical="center" wrapText="1"/>
    </xf>
    <xf numFmtId="0" fontId="6" fillId="0" borderId="17" xfId="0" applyFont="1" applyFill="1" applyBorder="1" applyAlignment="1" applyProtection="1">
      <alignment horizontal="center" vertical="center"/>
    </xf>
    <xf numFmtId="0" fontId="6" fillId="0" borderId="18" xfId="0"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0" fontId="6" fillId="0" borderId="20" xfId="0" applyFont="1" applyFill="1" applyBorder="1" applyAlignment="1" applyProtection="1">
      <alignment horizontal="center" vertical="center"/>
    </xf>
    <xf numFmtId="0" fontId="6" fillId="0" borderId="21" xfId="0" applyFont="1" applyFill="1" applyBorder="1" applyAlignment="1">
      <alignment horizontal="center" vertical="center" wrapText="1"/>
    </xf>
    <xf numFmtId="0" fontId="7" fillId="0" borderId="22" xfId="0" applyFont="1" applyFill="1" applyBorder="1" applyAlignment="1">
      <alignment horizontal="left" vertical="center" wrapText="1"/>
    </xf>
    <xf numFmtId="0" fontId="7" fillId="0" borderId="0" xfId="0" applyFont="1" applyFill="1" applyBorder="1" applyAlignment="1" applyProtection="1">
      <alignment horizontal="left" vertical="center"/>
    </xf>
    <xf numFmtId="0" fontId="7" fillId="0" borderId="23" xfId="0" applyFont="1" applyFill="1" applyBorder="1" applyAlignment="1" applyProtection="1">
      <alignment horizontal="left" vertical="center"/>
    </xf>
    <xf numFmtId="0" fontId="6" fillId="0" borderId="4" xfId="0" applyFont="1" applyFill="1" applyBorder="1" applyAlignment="1" applyProtection="1">
      <alignment horizontal="center" vertical="center"/>
    </xf>
    <xf numFmtId="0" fontId="6" fillId="0" borderId="22"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9" xfId="0" applyFont="1" applyFill="1" applyBorder="1" applyAlignment="1">
      <alignment horizontal="center" vertical="center"/>
    </xf>
    <xf numFmtId="0" fontId="6" fillId="0" borderId="3" xfId="0" applyFont="1" applyFill="1" applyBorder="1" applyAlignment="1" applyProtection="1">
      <alignment horizontal="center" vertical="center"/>
    </xf>
    <xf numFmtId="0" fontId="7" fillId="0" borderId="27"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6" fillId="0" borderId="11" xfId="0" applyFont="1" applyFill="1" applyBorder="1" applyAlignment="1">
      <alignment horizontal="center" vertical="center"/>
    </xf>
    <xf numFmtId="0" fontId="6" fillId="0" borderId="11" xfId="0" applyFont="1" applyFill="1" applyBorder="1" applyAlignment="1" applyProtection="1">
      <alignment horizontal="center" vertical="center"/>
    </xf>
    <xf numFmtId="0" fontId="7" fillId="0" borderId="4" xfId="0" applyFont="1" applyFill="1" applyBorder="1" applyAlignment="1">
      <alignment horizontal="center" vertical="center" wrapText="1"/>
    </xf>
    <xf numFmtId="0" fontId="6" fillId="0" borderId="4" xfId="0" applyFont="1" applyFill="1" applyBorder="1" applyAlignment="1" applyProtection="1">
      <alignment horizontal="left" vertical="center"/>
    </xf>
    <xf numFmtId="0" fontId="4" fillId="0" borderId="29" xfId="0" applyFont="1" applyBorder="1" applyAlignment="1">
      <alignment vertical="center"/>
    </xf>
    <xf numFmtId="0" fontId="5" fillId="0" borderId="0" xfId="0" applyFont="1" applyFill="1" applyBorder="1" applyAlignment="1">
      <alignment vertical="center" wrapText="1"/>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0" xfId="0" applyFont="1" applyFill="1" applyBorder="1" applyAlignment="1">
      <alignment horizontal="right" vertical="center"/>
    </xf>
    <xf numFmtId="0" fontId="10" fillId="0" borderId="0" xfId="0" applyNumberFormat="1" applyFont="1" applyFill="1" applyBorder="1" applyAlignment="1" applyProtection="1">
      <alignment horizontal="center" vertical="center"/>
    </xf>
    <xf numFmtId="0" fontId="11" fillId="0" borderId="0" xfId="0" applyFont="1" applyFill="1" applyBorder="1" applyAlignment="1">
      <alignment horizontal="center" vertical="center"/>
    </xf>
    <xf numFmtId="0" fontId="11" fillId="0" borderId="4" xfId="0" applyFont="1" applyFill="1" applyBorder="1" applyAlignment="1">
      <alignment horizontal="center" vertical="center"/>
    </xf>
    <xf numFmtId="49" fontId="11" fillId="0" borderId="4" xfId="0" applyNumberFormat="1" applyFont="1" applyFill="1" applyBorder="1" applyAlignment="1" applyProtection="1">
      <alignment horizontal="center" vertical="center"/>
    </xf>
    <xf numFmtId="0" fontId="11" fillId="0" borderId="3" xfId="0" applyFont="1" applyFill="1" applyBorder="1" applyAlignment="1">
      <alignment horizontal="center" vertical="center"/>
    </xf>
    <xf numFmtId="0" fontId="11" fillId="0" borderId="4" xfId="0" applyNumberFormat="1" applyFont="1" applyFill="1" applyBorder="1" applyAlignment="1" applyProtection="1">
      <alignment horizontal="center" vertical="center" wrapText="1"/>
    </xf>
    <xf numFmtId="0" fontId="11" fillId="0" borderId="4" xfId="0" applyNumberFormat="1" applyFont="1" applyFill="1" applyBorder="1" applyAlignment="1" applyProtection="1">
      <alignment horizontal="left" vertical="center"/>
    </xf>
    <xf numFmtId="3" fontId="11" fillId="0" borderId="4" xfId="0" applyNumberFormat="1" applyFont="1" applyFill="1" applyBorder="1" applyAlignment="1" applyProtection="1">
      <alignment horizontal="center" vertical="center"/>
    </xf>
    <xf numFmtId="0" fontId="11" fillId="0" borderId="4" xfId="0" applyNumberFormat="1" applyFont="1" applyFill="1" applyBorder="1" applyAlignment="1" applyProtection="1">
      <alignment horizontal="center" vertical="center"/>
    </xf>
    <xf numFmtId="3" fontId="11" fillId="0" borderId="4" xfId="0" applyNumberFormat="1" applyFont="1" applyFill="1" applyBorder="1" applyAlignment="1" applyProtection="1">
      <alignment horizontal="left" vertical="center"/>
    </xf>
    <xf numFmtId="0" fontId="11" fillId="0" borderId="25" xfId="0" applyNumberFormat="1" applyFont="1" applyFill="1" applyBorder="1" applyAlignment="1" applyProtection="1">
      <alignment horizontal="center" vertical="center" wrapText="1"/>
    </xf>
    <xf numFmtId="49" fontId="11" fillId="0" borderId="4" xfId="0" applyNumberFormat="1" applyFont="1" applyFill="1" applyBorder="1" applyAlignment="1" applyProtection="1">
      <alignment horizontal="left" vertical="center" wrapText="1"/>
    </xf>
    <xf numFmtId="0" fontId="11" fillId="0" borderId="11" xfId="0" applyFont="1" applyFill="1" applyBorder="1" applyAlignment="1">
      <alignment horizontal="center" vertical="center"/>
    </xf>
    <xf numFmtId="0" fontId="11" fillId="0" borderId="11" xfId="0" applyNumberFormat="1" applyFont="1" applyFill="1" applyBorder="1" applyAlignment="1" applyProtection="1">
      <alignment horizontal="center" vertical="center"/>
    </xf>
    <xf numFmtId="0" fontId="11" fillId="0" borderId="4" xfId="0" applyNumberFormat="1" applyFont="1" applyFill="1" applyBorder="1" applyAlignment="1" applyProtection="1">
      <alignment horizontal="left" vertical="center" wrapText="1"/>
    </xf>
    <xf numFmtId="0" fontId="11" fillId="0" borderId="4" xfId="0" applyNumberFormat="1" applyFont="1" applyFill="1" applyBorder="1" applyAlignment="1" applyProtection="1">
      <alignment vertical="center" wrapText="1"/>
    </xf>
    <xf numFmtId="49" fontId="11" fillId="0" borderId="4" xfId="0" applyNumberFormat="1" applyFont="1" applyFill="1" applyBorder="1" applyAlignment="1" applyProtection="1">
      <alignment horizontal="center" vertical="center" wrapText="1"/>
    </xf>
    <xf numFmtId="0" fontId="9" fillId="0" borderId="4" xfId="0" applyFont="1" applyFill="1" applyBorder="1" applyAlignment="1">
      <alignment horizontal="center" vertical="center"/>
    </xf>
    <xf numFmtId="0" fontId="11" fillId="0" borderId="7" xfId="0" applyNumberFormat="1" applyFont="1" applyFill="1" applyBorder="1" applyAlignment="1" applyProtection="1">
      <alignment horizontal="center" vertical="center"/>
    </xf>
    <xf numFmtId="0" fontId="11" fillId="0" borderId="0" xfId="0" applyNumberFormat="1" applyFont="1" applyFill="1" applyBorder="1" applyAlignment="1" applyProtection="1">
      <alignment horizontal="center" vertical="center"/>
    </xf>
    <xf numFmtId="49" fontId="11" fillId="0" borderId="6" xfId="0" applyNumberFormat="1" applyFont="1" applyFill="1" applyBorder="1" applyAlignment="1" applyProtection="1">
      <alignment horizontal="left" vertical="center" wrapText="1"/>
    </xf>
    <xf numFmtId="49" fontId="11" fillId="0" borderId="7" xfId="0" applyNumberFormat="1" applyFont="1" applyFill="1" applyBorder="1" applyAlignment="1" applyProtection="1">
      <alignment horizontal="left" vertical="center" wrapText="1"/>
    </xf>
    <xf numFmtId="49" fontId="11" fillId="0" borderId="6" xfId="0" applyNumberFormat="1" applyFont="1" applyFill="1" applyBorder="1" applyAlignment="1" applyProtection="1">
      <alignment horizontal="center" vertical="center" wrapText="1"/>
    </xf>
    <xf numFmtId="49" fontId="11" fillId="0" borderId="7"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11" fillId="0" borderId="27" xfId="0" applyNumberFormat="1" applyFont="1" applyFill="1" applyBorder="1" applyAlignment="1" applyProtection="1">
      <alignment horizontal="center" vertical="center" wrapText="1"/>
    </xf>
    <xf numFmtId="49" fontId="11" fillId="0" borderId="8" xfId="0" applyNumberFormat="1" applyFont="1" applyFill="1" applyBorder="1" applyAlignment="1" applyProtection="1">
      <alignment horizontal="center" vertical="center" wrapText="1"/>
    </xf>
    <xf numFmtId="4" fontId="11" fillId="0" borderId="4" xfId="0" applyNumberFormat="1" applyFont="1" applyFill="1" applyBorder="1" applyAlignment="1" applyProtection="1">
      <alignment horizontal="center" vertical="center"/>
    </xf>
    <xf numFmtId="0" fontId="11" fillId="0" borderId="6" xfId="0" applyNumberFormat="1" applyFont="1" applyFill="1" applyBorder="1" applyAlignment="1" applyProtection="1">
      <alignment horizontal="center" vertical="center" wrapText="1"/>
    </xf>
    <xf numFmtId="49" fontId="11" fillId="0" borderId="3" xfId="0" applyNumberFormat="1" applyFont="1" applyFill="1" applyBorder="1" applyAlignment="1" applyProtection="1">
      <alignment horizontal="left" vertical="center" wrapText="1"/>
    </xf>
    <xf numFmtId="49" fontId="11" fillId="0" borderId="8" xfId="0" applyNumberFormat="1" applyFont="1" applyFill="1" applyBorder="1" applyAlignment="1" applyProtection="1">
      <alignment horizontal="left" vertical="center" wrapText="1"/>
    </xf>
    <xf numFmtId="176" fontId="11" fillId="0" borderId="4" xfId="0" applyNumberFormat="1" applyFont="1" applyFill="1" applyBorder="1" applyAlignment="1" applyProtection="1">
      <alignment horizontal="center" vertical="center"/>
    </xf>
    <xf numFmtId="49" fontId="12" fillId="0" borderId="3" xfId="0" applyNumberFormat="1" applyFont="1" applyFill="1" applyBorder="1" applyAlignment="1" applyProtection="1">
      <alignment horizontal="left" vertical="center" wrapText="1"/>
    </xf>
    <xf numFmtId="49" fontId="12" fillId="0" borderId="6" xfId="0" applyNumberFormat="1" applyFont="1" applyFill="1" applyBorder="1" applyAlignment="1" applyProtection="1">
      <alignment horizontal="left" vertical="center" wrapText="1"/>
    </xf>
    <xf numFmtId="49" fontId="12" fillId="0" borderId="7" xfId="0" applyNumberFormat="1" applyFont="1" applyFill="1" applyBorder="1" applyAlignment="1" applyProtection="1">
      <alignment horizontal="left" vertical="center" wrapText="1"/>
    </xf>
    <xf numFmtId="49" fontId="12" fillId="0" borderId="4" xfId="0" applyNumberFormat="1" applyFont="1" applyFill="1" applyBorder="1" applyAlignment="1" applyProtection="1">
      <alignment horizontal="left" vertical="center" wrapText="1"/>
    </xf>
    <xf numFmtId="49" fontId="12" fillId="0" borderId="8" xfId="0" applyNumberFormat="1" applyFont="1" applyFill="1" applyBorder="1" applyAlignment="1" applyProtection="1">
      <alignment horizontal="left" vertical="center" wrapText="1"/>
    </xf>
    <xf numFmtId="0" fontId="9" fillId="0" borderId="29" xfId="0" applyFont="1" applyBorder="1">
      <alignment vertical="center"/>
    </xf>
    <xf numFmtId="0" fontId="3" fillId="0" borderId="29" xfId="0" applyFont="1" applyFill="1" applyBorder="1">
      <alignment vertical="center"/>
    </xf>
    <xf numFmtId="0" fontId="13" fillId="0" borderId="0" xfId="0" applyFont="1" applyBorder="1" applyAlignment="1">
      <alignment vertical="center" wrapText="1"/>
    </xf>
    <xf numFmtId="0" fontId="9" fillId="0" borderId="29" xfId="0" applyFont="1" applyBorder="1" applyAlignment="1">
      <alignment vertical="center" wrapText="1"/>
    </xf>
    <xf numFmtId="0" fontId="4" fillId="0" borderId="29" xfId="0" applyFont="1" applyBorder="1" applyAlignment="1">
      <alignment horizontal="center" vertical="center"/>
    </xf>
    <xf numFmtId="0" fontId="9" fillId="0" borderId="1" xfId="0" applyFont="1" applyBorder="1">
      <alignment vertical="center"/>
    </xf>
    <xf numFmtId="0" fontId="14" fillId="0" borderId="1" xfId="0" applyFont="1" applyBorder="1" applyAlignment="1">
      <alignment horizontal="left" vertical="center"/>
    </xf>
    <xf numFmtId="0" fontId="9" fillId="0" borderId="30" xfId="0" applyFont="1" applyBorder="1">
      <alignment vertical="center"/>
    </xf>
    <xf numFmtId="0" fontId="15" fillId="0" borderId="4" xfId="0" applyFont="1" applyFill="1" applyBorder="1" applyAlignment="1">
      <alignment horizontal="center" vertical="center"/>
    </xf>
    <xf numFmtId="0" fontId="9" fillId="0" borderId="30" xfId="0" applyFont="1" applyBorder="1" applyAlignment="1">
      <alignment vertical="center" wrapText="1"/>
    </xf>
    <xf numFmtId="0" fontId="16" fillId="0" borderId="30" xfId="0" applyFont="1" applyBorder="1">
      <alignment vertical="center"/>
    </xf>
    <xf numFmtId="4" fontId="15" fillId="0" borderId="4" xfId="0" applyNumberFormat="1" applyFont="1" applyFill="1" applyBorder="1" applyAlignment="1">
      <alignment horizontal="right" vertical="center"/>
    </xf>
    <xf numFmtId="0" fontId="14" fillId="0" borderId="4" xfId="0" applyFont="1" applyFill="1" applyBorder="1" applyAlignment="1">
      <alignment horizontal="left" vertical="center"/>
    </xf>
    <xf numFmtId="0" fontId="14" fillId="0" borderId="4" xfId="0" applyFont="1" applyFill="1" applyBorder="1" applyAlignment="1">
      <alignment horizontal="center" vertical="center"/>
    </xf>
    <xf numFmtId="4" fontId="14" fillId="0" borderId="4" xfId="0" applyNumberFormat="1" applyFont="1" applyFill="1" applyBorder="1" applyAlignment="1">
      <alignment horizontal="right" vertical="center"/>
    </xf>
    <xf numFmtId="0" fontId="9" fillId="0" borderId="31" xfId="0" applyFont="1" applyBorder="1">
      <alignment vertical="center"/>
    </xf>
    <xf numFmtId="0" fontId="9" fillId="0" borderId="31" xfId="0" applyFont="1" applyBorder="1" applyAlignment="1">
      <alignment vertical="center" wrapText="1"/>
    </xf>
    <xf numFmtId="0" fontId="14" fillId="0" borderId="29" xfId="0" applyFont="1" applyBorder="1" applyAlignment="1">
      <alignment horizontal="right" vertical="center" wrapText="1"/>
    </xf>
    <xf numFmtId="0" fontId="14" fillId="0" borderId="1" xfId="0" applyFont="1" applyBorder="1" applyAlignment="1">
      <alignment horizontal="center" vertical="center"/>
    </xf>
    <xf numFmtId="0" fontId="9" fillId="0" borderId="32" xfId="0" applyFont="1" applyBorder="1">
      <alignment vertical="center"/>
    </xf>
    <xf numFmtId="0" fontId="9" fillId="0" borderId="33" xfId="0" applyFont="1" applyBorder="1">
      <alignment vertical="center"/>
    </xf>
    <xf numFmtId="0" fontId="9" fillId="0" borderId="33" xfId="0" applyFont="1" applyBorder="1" applyAlignment="1">
      <alignment vertical="center" wrapText="1"/>
    </xf>
    <xf numFmtId="0" fontId="16" fillId="0" borderId="33" xfId="0" applyFont="1" applyBorder="1" applyAlignment="1">
      <alignment vertical="center" wrapText="1"/>
    </xf>
    <xf numFmtId="0" fontId="9" fillId="0" borderId="34" xfId="0" applyFont="1" applyBorder="1" applyAlignment="1">
      <alignment vertical="center" wrapText="1"/>
    </xf>
    <xf numFmtId="0" fontId="15" fillId="0" borderId="4" xfId="0" applyFont="1" applyFill="1" applyBorder="1" applyAlignment="1">
      <alignment horizontal="center" vertical="center" wrapText="1"/>
    </xf>
    <xf numFmtId="0" fontId="17" fillId="0" borderId="0" xfId="0" applyFont="1" applyFill="1" applyAlignment="1">
      <alignment horizontal="center" vertical="center"/>
    </xf>
    <xf numFmtId="0" fontId="0" fillId="0" borderId="0" xfId="0" applyFont="1" applyFill="1" applyAlignment="1">
      <alignment horizontal="center" vertical="center"/>
    </xf>
    <xf numFmtId="0" fontId="0" fillId="0" borderId="0" xfId="0" applyFont="1" applyFill="1">
      <alignment vertical="center"/>
    </xf>
    <xf numFmtId="0" fontId="9" fillId="0" borderId="29" xfId="0" applyFont="1" applyFill="1" applyBorder="1">
      <alignment vertical="center"/>
    </xf>
    <xf numFmtId="0" fontId="13" fillId="0" borderId="0" xfId="0" applyFont="1" applyFill="1" applyBorder="1" applyAlignment="1">
      <alignment vertical="center" wrapText="1"/>
    </xf>
    <xf numFmtId="0" fontId="14" fillId="0" borderId="29" xfId="0" applyFont="1" applyFill="1" applyBorder="1" applyAlignment="1">
      <alignment horizontal="right" vertical="center" wrapText="1"/>
    </xf>
    <xf numFmtId="0" fontId="9" fillId="0" borderId="30" xfId="0" applyFont="1" applyFill="1" applyBorder="1">
      <alignment vertical="center"/>
    </xf>
    <xf numFmtId="0" fontId="4" fillId="0" borderId="29" xfId="0" applyFont="1" applyFill="1" applyBorder="1" applyAlignment="1">
      <alignment horizontal="center" vertical="center"/>
    </xf>
    <xf numFmtId="0" fontId="9" fillId="0" borderId="1" xfId="0" applyFont="1" applyFill="1" applyBorder="1">
      <alignment vertical="center"/>
    </xf>
    <xf numFmtId="0" fontId="14" fillId="0" borderId="1" xfId="0" applyFont="1" applyFill="1" applyBorder="1" applyAlignment="1">
      <alignment horizontal="left" vertical="center"/>
    </xf>
    <xf numFmtId="0" fontId="14" fillId="0" borderId="1" xfId="0" applyFont="1" applyFill="1" applyBorder="1" applyAlignment="1">
      <alignment horizontal="center" vertical="center"/>
    </xf>
    <xf numFmtId="0" fontId="9" fillId="0" borderId="32" xfId="0" applyFont="1" applyFill="1" applyBorder="1">
      <alignment vertical="center"/>
    </xf>
    <xf numFmtId="0" fontId="9" fillId="0" borderId="30" xfId="0" applyFont="1" applyFill="1" applyBorder="1" applyAlignment="1">
      <alignment vertical="center" wrapText="1"/>
    </xf>
    <xf numFmtId="0" fontId="9" fillId="0" borderId="33" xfId="0" applyFont="1" applyFill="1" applyBorder="1">
      <alignment vertical="center"/>
    </xf>
    <xf numFmtId="0" fontId="9" fillId="0" borderId="33" xfId="0" applyFont="1" applyFill="1" applyBorder="1" applyAlignment="1">
      <alignment vertical="center" wrapText="1"/>
    </xf>
    <xf numFmtId="0" fontId="16" fillId="0" borderId="30" xfId="0" applyFont="1" applyFill="1" applyBorder="1" applyAlignment="1">
      <alignment horizontal="center" vertical="center"/>
    </xf>
    <xf numFmtId="4" fontId="15" fillId="0" borderId="4" xfId="0" applyNumberFormat="1" applyFont="1" applyFill="1" applyBorder="1" applyAlignment="1">
      <alignment horizontal="center" vertical="center"/>
    </xf>
    <xf numFmtId="0" fontId="16" fillId="0" borderId="33" xfId="0" applyFont="1" applyFill="1" applyBorder="1" applyAlignment="1">
      <alignment horizontal="center" vertical="center" wrapText="1"/>
    </xf>
    <xf numFmtId="0" fontId="9" fillId="0" borderId="30" xfId="0" applyFont="1" applyFill="1" applyBorder="1" applyAlignment="1">
      <alignment horizontal="center" vertical="center"/>
    </xf>
    <xf numFmtId="4" fontId="14" fillId="0" borderId="4" xfId="0" applyNumberFormat="1" applyFont="1" applyFill="1" applyBorder="1" applyAlignment="1">
      <alignment horizontal="center" vertical="center"/>
    </xf>
    <xf numFmtId="0" fontId="9" fillId="0" borderId="33"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3" xfId="0" applyFont="1" applyFill="1" applyBorder="1" applyAlignment="1">
      <alignment horizontal="center" vertical="center"/>
    </xf>
    <xf numFmtId="0" fontId="18" fillId="0" borderId="0" xfId="0" applyFont="1" applyFill="1" applyAlignment="1">
      <alignment vertical="center"/>
    </xf>
    <xf numFmtId="0" fontId="18" fillId="0" borderId="0" xfId="0" applyFont="1" applyFill="1" applyAlignment="1">
      <alignment vertical="center" wrapText="1"/>
    </xf>
    <xf numFmtId="0" fontId="18" fillId="0" borderId="0" xfId="0" applyFont="1" applyFill="1" applyAlignment="1">
      <alignment horizontal="center" vertical="center"/>
    </xf>
    <xf numFmtId="0" fontId="14" fillId="0" borderId="29" xfId="0" applyFont="1" applyFill="1" applyBorder="1" applyAlignment="1">
      <alignment vertical="center"/>
    </xf>
    <xf numFmtId="0" fontId="14" fillId="0" borderId="29" xfId="0" applyFont="1" applyFill="1" applyBorder="1" applyAlignment="1">
      <alignment vertical="center" wrapText="1"/>
    </xf>
    <xf numFmtId="0" fontId="19" fillId="0" borderId="29" xfId="0" applyFont="1" applyFill="1" applyBorder="1" applyAlignment="1">
      <alignment horizontal="center" vertical="center" wrapText="1"/>
    </xf>
    <xf numFmtId="0" fontId="19" fillId="0" borderId="29" xfId="0" applyFont="1" applyFill="1" applyBorder="1" applyAlignment="1">
      <alignment vertical="center" wrapText="1"/>
    </xf>
    <xf numFmtId="0" fontId="9" fillId="0" borderId="29" xfId="0" applyFont="1" applyFill="1" applyBorder="1" applyAlignment="1">
      <alignment horizontal="center" vertical="center"/>
    </xf>
    <xf numFmtId="0" fontId="9" fillId="0" borderId="29" xfId="0" applyFont="1" applyFill="1" applyBorder="1" applyAlignment="1">
      <alignment vertical="center"/>
    </xf>
    <xf numFmtId="0" fontId="20" fillId="0" borderId="29" xfId="0" applyFont="1" applyFill="1" applyBorder="1" applyAlignment="1">
      <alignment horizontal="right" vertical="center" wrapText="1"/>
    </xf>
    <xf numFmtId="0" fontId="4" fillId="0" borderId="29" xfId="0" applyFont="1" applyFill="1" applyBorder="1" applyAlignment="1">
      <alignment horizontal="center" vertical="center" wrapText="1"/>
    </xf>
    <xf numFmtId="0" fontId="9" fillId="0" borderId="1" xfId="0" applyFont="1" applyFill="1" applyBorder="1" applyAlignment="1">
      <alignment vertical="center"/>
    </xf>
    <xf numFmtId="0" fontId="14" fillId="0" borderId="1" xfId="0" applyFont="1" applyFill="1" applyBorder="1" applyAlignment="1">
      <alignment horizontal="left" vertical="center" wrapText="1"/>
    </xf>
    <xf numFmtId="0" fontId="14" fillId="0" borderId="1" xfId="0" applyFont="1" applyFill="1" applyBorder="1" applyAlignment="1">
      <alignment horizontal="right" vertical="center"/>
    </xf>
    <xf numFmtId="0" fontId="9" fillId="0" borderId="30" xfId="0" applyFont="1" applyFill="1" applyBorder="1" applyAlignment="1">
      <alignment vertical="center"/>
    </xf>
    <xf numFmtId="0" fontId="19" fillId="0" borderId="0" xfId="0" applyFont="1" applyFill="1" applyBorder="1" applyAlignment="1">
      <alignment vertical="center" wrapText="1"/>
    </xf>
    <xf numFmtId="0" fontId="14" fillId="0" borderId="4" xfId="0" applyFont="1" applyFill="1" applyBorder="1" applyAlignment="1">
      <alignment horizontal="center" vertical="center" wrapText="1"/>
    </xf>
    <xf numFmtId="49" fontId="14" fillId="0" borderId="4" xfId="0" applyNumberFormat="1" applyFont="1" applyFill="1" applyBorder="1" applyAlignment="1" applyProtection="1">
      <alignment vertical="center" wrapText="1"/>
    </xf>
    <xf numFmtId="49" fontId="14" fillId="0" borderId="4" xfId="0" applyNumberFormat="1" applyFont="1" applyFill="1" applyBorder="1" applyAlignment="1">
      <alignment horizontal="center" vertical="center" wrapText="1"/>
    </xf>
    <xf numFmtId="0" fontId="14" fillId="0" borderId="4" xfId="0" applyFont="1" applyFill="1" applyBorder="1" applyAlignment="1">
      <alignment horizontal="left" vertical="center" wrapText="1"/>
    </xf>
    <xf numFmtId="49" fontId="18" fillId="0" borderId="4" xfId="0" applyNumberFormat="1" applyFont="1" applyFill="1" applyBorder="1" applyAlignment="1">
      <alignment horizontal="center" vertical="center" wrapText="1"/>
    </xf>
    <xf numFmtId="0" fontId="18" fillId="0" borderId="4" xfId="0" applyFont="1" applyFill="1" applyBorder="1" applyAlignment="1">
      <alignment vertical="center"/>
    </xf>
    <xf numFmtId="4" fontId="18" fillId="0" borderId="4" xfId="0" applyNumberFormat="1" applyFont="1" applyFill="1" applyBorder="1" applyAlignment="1">
      <alignment horizontal="center" vertical="center"/>
    </xf>
    <xf numFmtId="0" fontId="19" fillId="0" borderId="33" xfId="0" applyFont="1" applyFill="1" applyBorder="1" applyAlignment="1">
      <alignment vertical="center" wrapText="1"/>
    </xf>
    <xf numFmtId="0" fontId="19" fillId="0" borderId="0" xfId="0" applyFont="1" applyFill="1" applyAlignment="1">
      <alignment vertical="center" wrapText="1"/>
    </xf>
    <xf numFmtId="0" fontId="0" fillId="0" borderId="0" xfId="0" applyFont="1" applyFill="1" applyAlignment="1">
      <alignment vertical="center"/>
    </xf>
    <xf numFmtId="0" fontId="21" fillId="0" borderId="29" xfId="0" applyFont="1" applyFill="1" applyBorder="1" applyAlignment="1">
      <alignment vertical="center"/>
    </xf>
    <xf numFmtId="0" fontId="22" fillId="0" borderId="29" xfId="0" applyFont="1" applyFill="1" applyBorder="1" applyAlignment="1">
      <alignment vertical="center"/>
    </xf>
    <xf numFmtId="0" fontId="23" fillId="0" borderId="29" xfId="0" applyFont="1" applyFill="1" applyBorder="1" applyAlignment="1">
      <alignment vertical="center" wrapText="1"/>
    </xf>
    <xf numFmtId="0" fontId="22" fillId="0" borderId="29" xfId="0" applyFont="1" applyFill="1" applyBorder="1" applyAlignment="1">
      <alignment horizontal="right" vertical="center" wrapText="1"/>
    </xf>
    <xf numFmtId="0" fontId="24" fillId="0" borderId="29" xfId="0" applyFont="1" applyFill="1" applyBorder="1" applyAlignment="1">
      <alignment horizontal="center" vertical="center"/>
    </xf>
    <xf numFmtId="0" fontId="21" fillId="0" borderId="1" xfId="0" applyFont="1" applyFill="1" applyBorder="1" applyAlignment="1">
      <alignment vertical="center"/>
    </xf>
    <xf numFmtId="0" fontId="22" fillId="0" borderId="1" xfId="0" applyFont="1" applyFill="1" applyBorder="1" applyAlignment="1">
      <alignment horizontal="left" vertical="center"/>
    </xf>
    <xf numFmtId="0" fontId="23" fillId="0" borderId="1" xfId="0" applyFont="1" applyFill="1" applyBorder="1" applyAlignment="1">
      <alignment vertical="center" wrapText="1"/>
    </xf>
    <xf numFmtId="0" fontId="25" fillId="0" borderId="4" xfId="0" applyFont="1" applyFill="1" applyBorder="1" applyAlignment="1">
      <alignment horizontal="center" vertical="center"/>
    </xf>
    <xf numFmtId="0" fontId="25" fillId="0" borderId="4" xfId="0" applyFont="1" applyFill="1" applyBorder="1" applyAlignment="1">
      <alignment horizontal="center" vertical="center" wrapText="1"/>
    </xf>
    <xf numFmtId="0" fontId="21" fillId="0" borderId="30" xfId="0" applyFont="1" applyFill="1" applyBorder="1" applyAlignment="1">
      <alignment vertical="center" wrapText="1"/>
    </xf>
    <xf numFmtId="0" fontId="22" fillId="0" borderId="4" xfId="0" applyFont="1" applyFill="1" applyBorder="1" applyAlignment="1">
      <alignment horizontal="left" vertical="center"/>
    </xf>
    <xf numFmtId="4" fontId="22" fillId="0" borderId="4" xfId="0" applyNumberFormat="1" applyFont="1" applyFill="1" applyBorder="1" applyAlignment="1">
      <alignment horizontal="right" vertical="center"/>
    </xf>
    <xf numFmtId="0" fontId="22" fillId="0" borderId="4" xfId="0" applyFont="1" applyFill="1" applyBorder="1" applyAlignment="1">
      <alignment horizontal="left" vertical="center" wrapText="1"/>
    </xf>
    <xf numFmtId="0" fontId="21" fillId="0" borderId="33" xfId="0" applyFont="1" applyFill="1" applyBorder="1" applyAlignment="1">
      <alignment vertical="center"/>
    </xf>
    <xf numFmtId="0" fontId="22" fillId="0" borderId="1" xfId="0" applyFont="1" applyFill="1" applyBorder="1" applyAlignment="1">
      <alignment horizontal="right" vertical="center"/>
    </xf>
    <xf numFmtId="0" fontId="23" fillId="0" borderId="33" xfId="0" applyFont="1" applyFill="1" applyBorder="1" applyAlignment="1">
      <alignment vertical="center" wrapText="1"/>
    </xf>
    <xf numFmtId="0" fontId="21" fillId="0" borderId="33" xfId="0" applyFont="1" applyFill="1" applyBorder="1" applyAlignment="1">
      <alignment vertical="center" wrapText="1"/>
    </xf>
    <xf numFmtId="0" fontId="14" fillId="0" borderId="29" xfId="0" applyFont="1" applyFill="1" applyBorder="1">
      <alignment vertical="center"/>
    </xf>
    <xf numFmtId="0" fontId="19" fillId="0" borderId="1" xfId="0" applyFont="1" applyFill="1" applyBorder="1" applyAlignment="1">
      <alignment vertical="center" wrapText="1"/>
    </xf>
    <xf numFmtId="0" fontId="9" fillId="0" borderId="34" xfId="0" applyFont="1" applyFill="1" applyBorder="1">
      <alignment vertical="center"/>
    </xf>
    <xf numFmtId="0" fontId="9" fillId="0" borderId="1" xfId="0" applyFont="1" applyFill="1" applyBorder="1" applyAlignment="1">
      <alignment vertical="center" wrapText="1"/>
    </xf>
    <xf numFmtId="4" fontId="14" fillId="0" borderId="28" xfId="0" applyNumberFormat="1" applyFont="1" applyFill="1" applyBorder="1" applyAlignment="1">
      <alignment horizontal="right" vertical="center"/>
    </xf>
    <xf numFmtId="0" fontId="9" fillId="0" borderId="4" xfId="0" applyFont="1" applyFill="1" applyBorder="1">
      <alignment vertical="center"/>
    </xf>
    <xf numFmtId="0" fontId="0" fillId="0" borderId="4" xfId="0" applyFont="1" applyFill="1" applyBorder="1">
      <alignment vertical="center"/>
    </xf>
    <xf numFmtId="0" fontId="19" fillId="0" borderId="30" xfId="0" applyFont="1" applyFill="1" applyBorder="1" applyAlignment="1">
      <alignment vertical="center" wrapText="1"/>
    </xf>
    <xf numFmtId="0" fontId="19" fillId="0" borderId="32" xfId="0" applyFont="1" applyFill="1" applyBorder="1" applyAlignment="1">
      <alignment vertical="center" wrapText="1"/>
    </xf>
    <xf numFmtId="0" fontId="26" fillId="0" borderId="29" xfId="0" applyFont="1" applyFill="1" applyBorder="1" applyAlignment="1">
      <alignment vertical="center"/>
    </xf>
    <xf numFmtId="0" fontId="23" fillId="0" borderId="29" xfId="0" applyFont="1" applyFill="1" applyBorder="1" applyAlignment="1">
      <alignment vertical="center"/>
    </xf>
    <xf numFmtId="0" fontId="26" fillId="0" borderId="29" xfId="0" applyFont="1" applyFill="1" applyBorder="1" applyAlignment="1">
      <alignment horizontal="right" vertical="center"/>
    </xf>
    <xf numFmtId="0" fontId="27" fillId="0" borderId="29" xfId="0" applyFont="1" applyFill="1" applyBorder="1" applyAlignment="1">
      <alignment horizontal="center" vertical="center"/>
    </xf>
    <xf numFmtId="0" fontId="23" fillId="0" borderId="1" xfId="0" applyFont="1" applyFill="1" applyBorder="1" applyAlignment="1">
      <alignment vertical="center"/>
    </xf>
    <xf numFmtId="0" fontId="26" fillId="0" borderId="1" xfId="0" applyFont="1" applyFill="1" applyBorder="1" applyAlignment="1">
      <alignment horizontal="center" vertical="center"/>
    </xf>
    <xf numFmtId="0" fontId="23" fillId="0" borderId="30" xfId="0" applyFont="1" applyFill="1" applyBorder="1" applyAlignment="1">
      <alignment vertical="center"/>
    </xf>
    <xf numFmtId="0" fontId="21" fillId="0" borderId="30" xfId="0" applyFont="1" applyFill="1" applyBorder="1" applyAlignment="1">
      <alignment vertical="center"/>
    </xf>
    <xf numFmtId="0" fontId="23" fillId="0" borderId="31" xfId="0" applyFont="1" applyFill="1" applyBorder="1" applyAlignment="1">
      <alignment vertical="center"/>
    </xf>
    <xf numFmtId="0" fontId="23" fillId="0" borderId="30" xfId="0" applyFont="1" applyFill="1" applyBorder="1" applyAlignment="1">
      <alignment vertical="center" wrapText="1"/>
    </xf>
    <xf numFmtId="0" fontId="23" fillId="0" borderId="32" xfId="0" applyFont="1" applyFill="1" applyBorder="1" applyAlignment="1">
      <alignment vertical="center" wrapText="1"/>
    </xf>
    <xf numFmtId="0" fontId="23" fillId="0" borderId="34" xfId="0" applyFont="1" applyFill="1" applyBorder="1" applyAlignment="1">
      <alignment vertical="center" wrapText="1"/>
    </xf>
    <xf numFmtId="0" fontId="9" fillId="0" borderId="29" xfId="0" applyFont="1" applyFill="1" applyBorder="1" applyAlignment="1">
      <alignment vertical="center" wrapText="1"/>
    </xf>
    <xf numFmtId="0" fontId="16" fillId="0" borderId="30" xfId="0" applyFont="1" applyFill="1" applyBorder="1">
      <alignment vertical="center"/>
    </xf>
    <xf numFmtId="0" fontId="9" fillId="0" borderId="31" xfId="0" applyFont="1" applyFill="1" applyBorder="1">
      <alignment vertical="center"/>
    </xf>
    <xf numFmtId="0" fontId="9" fillId="0" borderId="31" xfId="0" applyFont="1" applyFill="1" applyBorder="1" applyAlignment="1">
      <alignment vertical="center" wrapText="1"/>
    </xf>
    <xf numFmtId="0" fontId="16" fillId="0" borderId="33" xfId="0" applyFont="1" applyFill="1" applyBorder="1" applyAlignment="1">
      <alignment vertical="center" wrapText="1"/>
    </xf>
    <xf numFmtId="0" fontId="9" fillId="0" borderId="34" xfId="0" applyFont="1" applyFill="1" applyBorder="1" applyAlignment="1">
      <alignment vertical="center" wrapText="1"/>
    </xf>
    <xf numFmtId="0" fontId="25" fillId="0" borderId="35" xfId="0" applyFont="1" applyFill="1" applyBorder="1" applyAlignment="1">
      <alignment horizontal="center" vertical="center"/>
    </xf>
    <xf numFmtId="0" fontId="28" fillId="0" borderId="30" xfId="0" applyFont="1" applyFill="1" applyBorder="1" applyAlignment="1">
      <alignment vertical="center"/>
    </xf>
    <xf numFmtId="4" fontId="25" fillId="0" borderId="4" xfId="0" applyNumberFormat="1" applyFont="1" applyFill="1" applyBorder="1" applyAlignment="1">
      <alignment horizontal="right" vertical="center"/>
    </xf>
    <xf numFmtId="0" fontId="28" fillId="0" borderId="33" xfId="0" applyFont="1" applyFill="1" applyBorder="1" applyAlignment="1">
      <alignment vertical="center" wrapText="1"/>
    </xf>
    <xf numFmtId="0" fontId="0" fillId="0" borderId="4" xfId="0" applyFont="1" applyFill="1" applyBorder="1" applyAlignment="1">
      <alignment vertical="center"/>
    </xf>
    <xf numFmtId="0" fontId="29" fillId="0" borderId="33" xfId="0" applyFont="1" applyFill="1" applyBorder="1" applyAlignment="1">
      <alignment vertical="center" wrapText="1"/>
    </xf>
    <xf numFmtId="0" fontId="29" fillId="0" borderId="30" xfId="0" applyFont="1" applyFill="1" applyBorder="1" applyAlignment="1">
      <alignment vertical="center" wrapText="1"/>
    </xf>
    <xf numFmtId="0" fontId="29" fillId="0" borderId="4" xfId="0" applyFont="1" applyFill="1" applyBorder="1" applyAlignment="1">
      <alignment vertical="center" wrapText="1"/>
    </xf>
    <xf numFmtId="0" fontId="30" fillId="0" borderId="30" xfId="0" applyFont="1" applyFill="1" applyBorder="1" applyAlignment="1">
      <alignment vertical="center" wrapText="1"/>
    </xf>
    <xf numFmtId="0" fontId="30" fillId="0" borderId="33" xfId="0" applyFont="1" applyFill="1" applyBorder="1" applyAlignment="1">
      <alignment vertical="center" wrapText="1"/>
    </xf>
    <xf numFmtId="0" fontId="29" fillId="0" borderId="31" xfId="0" applyFont="1" applyFill="1" applyBorder="1" applyAlignment="1">
      <alignment vertical="center" wrapText="1"/>
    </xf>
    <xf numFmtId="0" fontId="23" fillId="0" borderId="36" xfId="0" applyFont="1" applyFill="1" applyBorder="1" applyAlignment="1">
      <alignment vertical="center" wrapText="1"/>
    </xf>
    <xf numFmtId="0" fontId="31" fillId="0" borderId="0" xfId="0" applyFont="1" applyFill="1" applyAlignment="1">
      <alignment vertical="center"/>
    </xf>
    <xf numFmtId="0" fontId="32" fillId="0" borderId="0" xfId="0" applyFont="1" applyBorder="1" applyAlignment="1">
      <alignment horizontal="center" vertical="center" wrapText="1"/>
    </xf>
    <xf numFmtId="177" fontId="4" fillId="0" borderId="0" xfId="0"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externalLink" Target="externalLinks/externalLink13.xml"/><Relationship Id="rId3" Type="http://schemas.openxmlformats.org/officeDocument/2006/relationships/worksheet" Target="worksheets/sheet3.xml"/><Relationship Id="rId29" Type="http://schemas.openxmlformats.org/officeDocument/2006/relationships/externalLink" Target="externalLinks/externalLink12.xml"/><Relationship Id="rId28" Type="http://schemas.openxmlformats.org/officeDocument/2006/relationships/externalLink" Target="externalLinks/externalLink11.xml"/><Relationship Id="rId27" Type="http://schemas.openxmlformats.org/officeDocument/2006/relationships/externalLink" Target="externalLinks/externalLink10.xml"/><Relationship Id="rId26" Type="http://schemas.openxmlformats.org/officeDocument/2006/relationships/externalLink" Target="externalLinks/externalLink9.xml"/><Relationship Id="rId25" Type="http://schemas.openxmlformats.org/officeDocument/2006/relationships/externalLink" Target="externalLinks/externalLink8.xml"/><Relationship Id="rId24" Type="http://schemas.openxmlformats.org/officeDocument/2006/relationships/externalLink" Target="externalLinks/externalLink7.xml"/><Relationship Id="rId23" Type="http://schemas.openxmlformats.org/officeDocument/2006/relationships/externalLink" Target="externalLinks/externalLink6.xml"/><Relationship Id="rId22" Type="http://schemas.openxmlformats.org/officeDocument/2006/relationships/externalLink" Target="externalLinks/externalLink5.xml"/><Relationship Id="rId21" Type="http://schemas.openxmlformats.org/officeDocument/2006/relationships/externalLink" Target="externalLinks/externalLink4.xml"/><Relationship Id="rId20" Type="http://schemas.openxmlformats.org/officeDocument/2006/relationships/externalLink" Target="externalLinks/externalLink3.xml"/><Relationship Id="rId2" Type="http://schemas.openxmlformats.org/officeDocument/2006/relationships/worksheet" Target="worksheets/sheet2.xml"/><Relationship Id="rId19" Type="http://schemas.openxmlformats.org/officeDocument/2006/relationships/externalLink" Target="externalLinks/externalLink2.xml"/><Relationship Id="rId18" Type="http://schemas.openxmlformats.org/officeDocument/2006/relationships/externalLink" Target="externalLinks/externalLink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workbookViewId="0">
      <selection activeCell="C2" sqref="C2"/>
    </sheetView>
  </sheetViews>
  <sheetFormatPr defaultColWidth="9" defaultRowHeight="14.25" outlineLevelRow="2"/>
  <cols>
    <col min="1" max="1" width="123.125" style="227" customWidth="1"/>
    <col min="2" max="16384" width="9" style="227"/>
  </cols>
  <sheetData>
    <row r="1" ht="137" customHeight="1" spans="1:1">
      <c r="A1" s="228" t="s">
        <v>0</v>
      </c>
    </row>
    <row r="2" ht="96" customHeight="1" spans="1:1">
      <c r="A2" s="228" t="s">
        <v>1</v>
      </c>
    </row>
    <row r="3" ht="60" customHeight="1" spans="1:1">
      <c r="A3" s="229">
        <v>45357</v>
      </c>
    </row>
  </sheetData>
  <printOptions horizontalCentered="1"/>
  <pageMargins left="0.590277777777778" right="0.590277777777778" top="3.5430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4"/>
  <sheetViews>
    <sheetView workbookViewId="0">
      <pane ySplit="6" topLeftCell="A7" activePane="bottomLeft" state="frozen"/>
      <selection/>
      <selection pane="bottomLeft" activeCell="E12" sqref="E12"/>
    </sheetView>
  </sheetViews>
  <sheetFormatPr defaultColWidth="10" defaultRowHeight="13.5"/>
  <cols>
    <col min="1" max="1" width="1.53333333333333" customWidth="1"/>
    <col min="2" max="2" width="11.875" customWidth="1"/>
    <col min="3" max="3" width="28.875" customWidth="1"/>
    <col min="4" max="9" width="14.75" customWidth="1"/>
    <col min="10" max="10" width="1.53333333333333" customWidth="1"/>
    <col min="11" max="11" width="9.76666666666667" customWidth="1"/>
  </cols>
  <sheetData>
    <row r="1" ht="25" customHeight="1" spans="1:10">
      <c r="A1" s="96"/>
      <c r="B1" s="97"/>
      <c r="C1" s="98"/>
      <c r="D1" s="99"/>
      <c r="E1" s="99"/>
      <c r="F1" s="99"/>
      <c r="G1" s="99"/>
      <c r="H1" s="99"/>
      <c r="I1" s="113" t="s">
        <v>246</v>
      </c>
      <c r="J1" s="103"/>
    </row>
    <row r="2" ht="22.8" customHeight="1" spans="1:10">
      <c r="A2" s="96"/>
      <c r="B2" s="100" t="s">
        <v>247</v>
      </c>
      <c r="C2" s="100"/>
      <c r="D2" s="100"/>
      <c r="E2" s="100"/>
      <c r="F2" s="100"/>
      <c r="G2" s="100"/>
      <c r="H2" s="100"/>
      <c r="I2" s="100"/>
      <c r="J2" s="103" t="s">
        <v>3</v>
      </c>
    </row>
    <row r="3" ht="19.55" customHeight="1" spans="1:10">
      <c r="A3" s="101"/>
      <c r="B3" s="102" t="s">
        <v>5</v>
      </c>
      <c r="C3" s="102"/>
      <c r="D3" s="114"/>
      <c r="E3" s="114"/>
      <c r="F3" s="114"/>
      <c r="G3" s="114"/>
      <c r="H3" s="114"/>
      <c r="I3" s="114" t="s">
        <v>6</v>
      </c>
      <c r="J3" s="115"/>
    </row>
    <row r="4" ht="24.4" customHeight="1" spans="1:10">
      <c r="A4" s="103"/>
      <c r="B4" s="104" t="s">
        <v>248</v>
      </c>
      <c r="C4" s="104" t="s">
        <v>71</v>
      </c>
      <c r="D4" s="104" t="s">
        <v>249</v>
      </c>
      <c r="E4" s="104"/>
      <c r="F4" s="104"/>
      <c r="G4" s="104"/>
      <c r="H4" s="104"/>
      <c r="I4" s="104"/>
      <c r="J4" s="116"/>
    </row>
    <row r="5" ht="24.4" customHeight="1" spans="1:10">
      <c r="A5" s="105"/>
      <c r="B5" s="104"/>
      <c r="C5" s="104"/>
      <c r="D5" s="104" t="s">
        <v>59</v>
      </c>
      <c r="E5" s="120" t="s">
        <v>250</v>
      </c>
      <c r="F5" s="104" t="s">
        <v>251</v>
      </c>
      <c r="G5" s="104"/>
      <c r="H5" s="104"/>
      <c r="I5" s="104" t="s">
        <v>229</v>
      </c>
      <c r="J5" s="116"/>
    </row>
    <row r="6" ht="24.4" customHeight="1" spans="1:10">
      <c r="A6" s="105"/>
      <c r="B6" s="104"/>
      <c r="C6" s="104"/>
      <c r="D6" s="104"/>
      <c r="E6" s="120"/>
      <c r="F6" s="104" t="s">
        <v>154</v>
      </c>
      <c r="G6" s="104" t="s">
        <v>252</v>
      </c>
      <c r="H6" s="104" t="s">
        <v>253</v>
      </c>
      <c r="I6" s="104"/>
      <c r="J6" s="117"/>
    </row>
    <row r="7" ht="22.8" customHeight="1" spans="1:10">
      <c r="A7" s="106"/>
      <c r="B7" s="109"/>
      <c r="C7" s="104" t="s">
        <v>72</v>
      </c>
      <c r="D7" s="107">
        <v>808299</v>
      </c>
      <c r="E7" s="107"/>
      <c r="F7" s="107">
        <v>779058</v>
      </c>
      <c r="G7" s="107"/>
      <c r="H7" s="107">
        <v>779058</v>
      </c>
      <c r="I7" s="107">
        <v>29241</v>
      </c>
      <c r="J7" s="118"/>
    </row>
    <row r="8" ht="22.8" customHeight="1" spans="1:10">
      <c r="A8" s="106"/>
      <c r="B8" s="104" t="s">
        <v>73</v>
      </c>
      <c r="C8" s="104" t="s">
        <v>157</v>
      </c>
      <c r="D8" s="107">
        <v>808299</v>
      </c>
      <c r="E8" s="107"/>
      <c r="F8" s="107">
        <v>779058</v>
      </c>
      <c r="G8" s="107"/>
      <c r="H8" s="107">
        <v>779058</v>
      </c>
      <c r="I8" s="107">
        <v>29241</v>
      </c>
      <c r="J8" s="118"/>
    </row>
    <row r="9" ht="22.8" customHeight="1" spans="1:10">
      <c r="A9" s="106"/>
      <c r="B9" s="104"/>
      <c r="C9" s="104"/>
      <c r="D9" s="107"/>
      <c r="E9" s="107"/>
      <c r="F9" s="107"/>
      <c r="G9" s="107"/>
      <c r="H9" s="107"/>
      <c r="I9" s="107"/>
      <c r="J9" s="118"/>
    </row>
    <row r="10" ht="22.8" customHeight="1" spans="1:10">
      <c r="A10" s="106"/>
      <c r="B10" s="104"/>
      <c r="C10" s="104"/>
      <c r="D10" s="107"/>
      <c r="E10" s="107"/>
      <c r="F10" s="107"/>
      <c r="G10" s="107"/>
      <c r="H10" s="107"/>
      <c r="I10" s="107"/>
      <c r="J10" s="118"/>
    </row>
    <row r="11" ht="22.8" customHeight="1" spans="1:10">
      <c r="A11" s="106"/>
      <c r="B11" s="104"/>
      <c r="C11" s="104"/>
      <c r="D11" s="107"/>
      <c r="E11" s="107"/>
      <c r="F11" s="107"/>
      <c r="G11" s="107"/>
      <c r="H11" s="107"/>
      <c r="I11" s="107"/>
      <c r="J11" s="118"/>
    </row>
    <row r="12" ht="22.8" customHeight="1" spans="1:10">
      <c r="A12" s="106"/>
      <c r="B12" s="104"/>
      <c r="C12" s="104"/>
      <c r="D12" s="107"/>
      <c r="E12" s="107"/>
      <c r="F12" s="107"/>
      <c r="G12" s="107"/>
      <c r="H12" s="107"/>
      <c r="I12" s="107"/>
      <c r="J12" s="118"/>
    </row>
    <row r="13" ht="22.8" customHeight="1" spans="1:10">
      <c r="A13" s="106"/>
      <c r="B13" s="104"/>
      <c r="C13" s="104"/>
      <c r="D13" s="107"/>
      <c r="E13" s="107"/>
      <c r="F13" s="107"/>
      <c r="G13" s="107"/>
      <c r="H13" s="107"/>
      <c r="I13" s="107"/>
      <c r="J13" s="118"/>
    </row>
    <row r="14" ht="22.8" customHeight="1" spans="1:10">
      <c r="A14" s="106"/>
      <c r="B14" s="104"/>
      <c r="C14" s="104"/>
      <c r="D14" s="107"/>
      <c r="E14" s="107"/>
      <c r="F14" s="107"/>
      <c r="G14" s="107"/>
      <c r="H14" s="107"/>
      <c r="I14" s="107"/>
      <c r="J14" s="118"/>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F8" sqref="F8"/>
    </sheetView>
  </sheetViews>
  <sheetFormatPr defaultColWidth="10" defaultRowHeight="13.5"/>
  <cols>
    <col min="1" max="1" width="1.53333333333333" customWidth="1"/>
    <col min="2" max="4" width="6.15833333333333" customWidth="1"/>
    <col min="5" max="5" width="17" customWidth="1"/>
    <col min="6" max="6" width="40.625" customWidth="1"/>
    <col min="7" max="9" width="17" customWidth="1"/>
    <col min="10" max="10" width="1.53333333333333" customWidth="1"/>
    <col min="11" max="12" width="9.76666666666667" customWidth="1"/>
  </cols>
  <sheetData>
    <row r="1" ht="25" customHeight="1" spans="1:10">
      <c r="A1" s="96"/>
      <c r="B1" s="97"/>
      <c r="C1" s="97"/>
      <c r="D1" s="97"/>
      <c r="E1" s="98"/>
      <c r="F1" s="98"/>
      <c r="G1" s="99"/>
      <c r="H1" s="99"/>
      <c r="I1" s="113" t="s">
        <v>254</v>
      </c>
      <c r="J1" s="103"/>
    </row>
    <row r="2" ht="22.8" customHeight="1" spans="1:10">
      <c r="A2" s="96"/>
      <c r="B2" s="100" t="s">
        <v>255</v>
      </c>
      <c r="C2" s="100"/>
      <c r="D2" s="100"/>
      <c r="E2" s="100"/>
      <c r="F2" s="100"/>
      <c r="G2" s="100"/>
      <c r="H2" s="100"/>
      <c r="I2" s="100"/>
      <c r="J2" s="103"/>
    </row>
    <row r="3" ht="19.55" customHeight="1" spans="1:10">
      <c r="A3" s="101"/>
      <c r="B3" s="102" t="s">
        <v>5</v>
      </c>
      <c r="C3" s="102"/>
      <c r="D3" s="102"/>
      <c r="E3" s="102"/>
      <c r="F3" s="102"/>
      <c r="G3" s="101"/>
      <c r="H3" s="101"/>
      <c r="I3" s="114" t="s">
        <v>6</v>
      </c>
      <c r="J3" s="115"/>
    </row>
    <row r="4" ht="24.4" customHeight="1" spans="1:10">
      <c r="A4" s="103"/>
      <c r="B4" s="104" t="s">
        <v>9</v>
      </c>
      <c r="C4" s="104"/>
      <c r="D4" s="104"/>
      <c r="E4" s="104"/>
      <c r="F4" s="104"/>
      <c r="G4" s="104" t="s">
        <v>256</v>
      </c>
      <c r="H4" s="104"/>
      <c r="I4" s="104"/>
      <c r="J4" s="116"/>
    </row>
    <row r="5" ht="24.4" customHeight="1" spans="1:10">
      <c r="A5" s="105"/>
      <c r="B5" s="104" t="s">
        <v>80</v>
      </c>
      <c r="C5" s="104"/>
      <c r="D5" s="104"/>
      <c r="E5" s="104" t="s">
        <v>70</v>
      </c>
      <c r="F5" s="104" t="s">
        <v>71</v>
      </c>
      <c r="G5" s="104" t="s">
        <v>59</v>
      </c>
      <c r="H5" s="104" t="s">
        <v>76</v>
      </c>
      <c r="I5" s="104" t="s">
        <v>77</v>
      </c>
      <c r="J5" s="116"/>
    </row>
    <row r="6" ht="24.4" customHeight="1" spans="1:10">
      <c r="A6" s="105"/>
      <c r="B6" s="104" t="s">
        <v>81</v>
      </c>
      <c r="C6" s="104" t="s">
        <v>82</v>
      </c>
      <c r="D6" s="104" t="s">
        <v>83</v>
      </c>
      <c r="E6" s="104"/>
      <c r="F6" s="104"/>
      <c r="G6" s="104"/>
      <c r="H6" s="104"/>
      <c r="I6" s="104"/>
      <c r="J6" s="117"/>
    </row>
    <row r="7" ht="22.8" customHeight="1" spans="1:10">
      <c r="A7" s="106"/>
      <c r="B7" s="104"/>
      <c r="C7" s="104"/>
      <c r="D7" s="104"/>
      <c r="E7" s="104"/>
      <c r="F7" s="104" t="s">
        <v>72</v>
      </c>
      <c r="G7" s="107"/>
      <c r="H7" s="107"/>
      <c r="I7" s="107"/>
      <c r="J7" s="118"/>
    </row>
    <row r="8" ht="22.8" customHeight="1" spans="1:10">
      <c r="A8" s="106"/>
      <c r="B8" s="104"/>
      <c r="C8" s="104"/>
      <c r="D8" s="104"/>
      <c r="E8" s="109"/>
      <c r="F8" s="109" t="s">
        <v>257</v>
      </c>
      <c r="G8" s="107"/>
      <c r="H8" s="107"/>
      <c r="I8" s="107"/>
      <c r="J8" s="118"/>
    </row>
    <row r="9" ht="22.8" customHeight="1" spans="1:10">
      <c r="A9" s="106"/>
      <c r="B9" s="104"/>
      <c r="C9" s="104"/>
      <c r="D9" s="104"/>
      <c r="E9" s="109"/>
      <c r="F9" s="109"/>
      <c r="G9" s="107"/>
      <c r="H9" s="107"/>
      <c r="I9" s="107"/>
      <c r="J9" s="118"/>
    </row>
    <row r="10" ht="22.8" customHeight="1" spans="1:10">
      <c r="A10" s="106"/>
      <c r="B10" s="104"/>
      <c r="C10" s="104"/>
      <c r="D10" s="104"/>
      <c r="E10" s="104"/>
      <c r="F10" s="104"/>
      <c r="G10" s="107"/>
      <c r="H10" s="107"/>
      <c r="I10" s="107"/>
      <c r="J10" s="118"/>
    </row>
    <row r="11" ht="22.8" customHeight="1" spans="1:10">
      <c r="A11" s="106"/>
      <c r="B11" s="104"/>
      <c r="C11" s="104"/>
      <c r="D11" s="104"/>
      <c r="E11" s="104"/>
      <c r="F11" s="104"/>
      <c r="G11" s="107"/>
      <c r="H11" s="107"/>
      <c r="I11" s="107"/>
      <c r="J11" s="118"/>
    </row>
    <row r="12" ht="22.8" customHeight="1" spans="1:10">
      <c r="A12" s="106"/>
      <c r="B12" s="104"/>
      <c r="C12" s="104"/>
      <c r="D12" s="104"/>
      <c r="E12" s="104"/>
      <c r="F12" s="104"/>
      <c r="G12" s="107"/>
      <c r="H12" s="107"/>
      <c r="I12" s="107"/>
      <c r="J12" s="118"/>
    </row>
    <row r="13" ht="22.8" customHeight="1" spans="1:10">
      <c r="A13" s="106"/>
      <c r="B13" s="104"/>
      <c r="C13" s="104"/>
      <c r="D13" s="104"/>
      <c r="E13" s="104"/>
      <c r="F13" s="104"/>
      <c r="G13" s="107"/>
      <c r="H13" s="107"/>
      <c r="I13" s="107"/>
      <c r="J13" s="118"/>
    </row>
    <row r="14" ht="22.8" customHeight="1" spans="1:10">
      <c r="A14" s="106"/>
      <c r="B14" s="104"/>
      <c r="C14" s="104"/>
      <c r="D14" s="104"/>
      <c r="E14" s="104"/>
      <c r="F14" s="104"/>
      <c r="G14" s="107"/>
      <c r="H14" s="107"/>
      <c r="I14" s="107"/>
      <c r="J14" s="118"/>
    </row>
    <row r="15" ht="22.8" customHeight="1" spans="1:10">
      <c r="A15" s="106"/>
      <c r="B15" s="104"/>
      <c r="C15" s="104"/>
      <c r="D15" s="104"/>
      <c r="E15" s="104"/>
      <c r="F15" s="104"/>
      <c r="G15" s="107"/>
      <c r="H15" s="107"/>
      <c r="I15" s="107"/>
      <c r="J15" s="118"/>
    </row>
    <row r="16" ht="22.8" customHeight="1" spans="1:10">
      <c r="A16" s="105"/>
      <c r="B16" s="108"/>
      <c r="C16" s="108"/>
      <c r="D16" s="108"/>
      <c r="E16" s="108"/>
      <c r="F16" s="108" t="s">
        <v>23</v>
      </c>
      <c r="G16" s="110"/>
      <c r="H16" s="110"/>
      <c r="I16" s="110"/>
      <c r="J16" s="116"/>
    </row>
    <row r="17" ht="22.8" customHeight="1" spans="1:10">
      <c r="A17" s="105"/>
      <c r="B17" s="108"/>
      <c r="C17" s="108"/>
      <c r="D17" s="108"/>
      <c r="E17" s="108"/>
      <c r="F17" s="108" t="s">
        <v>23</v>
      </c>
      <c r="G17" s="110"/>
      <c r="H17" s="110"/>
      <c r="I17" s="110"/>
      <c r="J17" s="116"/>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C12" sqref="C12"/>
    </sheetView>
  </sheetViews>
  <sheetFormatPr defaultColWidth="10" defaultRowHeight="13.5"/>
  <cols>
    <col min="1" max="1" width="1.53333333333333" customWidth="1"/>
    <col min="2" max="2" width="12.25" customWidth="1"/>
    <col min="3" max="3" width="29.75" customWidth="1"/>
    <col min="4" max="9" width="14.5" customWidth="1"/>
    <col min="10" max="10" width="1.53333333333333" customWidth="1"/>
    <col min="11" max="11" width="9.76666666666667" customWidth="1"/>
  </cols>
  <sheetData>
    <row r="1" ht="25" customHeight="1" spans="1:10">
      <c r="A1" s="96"/>
      <c r="B1" s="97"/>
      <c r="C1" s="98"/>
      <c r="D1" s="99"/>
      <c r="E1" s="99"/>
      <c r="F1" s="99"/>
      <c r="G1" s="99"/>
      <c r="H1" s="99"/>
      <c r="I1" s="113" t="s">
        <v>258</v>
      </c>
      <c r="J1" s="103"/>
    </row>
    <row r="2" ht="22.8" customHeight="1" spans="1:10">
      <c r="A2" s="96"/>
      <c r="B2" s="100" t="s">
        <v>259</v>
      </c>
      <c r="C2" s="100"/>
      <c r="D2" s="100"/>
      <c r="E2" s="100"/>
      <c r="F2" s="100"/>
      <c r="G2" s="100"/>
      <c r="H2" s="100"/>
      <c r="I2" s="100"/>
      <c r="J2" s="103" t="s">
        <v>3</v>
      </c>
    </row>
    <row r="3" ht="19.55" customHeight="1" spans="1:10">
      <c r="A3" s="101"/>
      <c r="B3" s="102" t="s">
        <v>5</v>
      </c>
      <c r="C3" s="102"/>
      <c r="D3" s="114"/>
      <c r="E3" s="114"/>
      <c r="F3" s="114"/>
      <c r="G3" s="114"/>
      <c r="H3" s="114"/>
      <c r="I3" s="114" t="s">
        <v>6</v>
      </c>
      <c r="J3" s="115"/>
    </row>
    <row r="4" ht="24.4" customHeight="1" spans="1:10">
      <c r="A4" s="103"/>
      <c r="B4" s="104" t="s">
        <v>248</v>
      </c>
      <c r="C4" s="104" t="s">
        <v>71</v>
      </c>
      <c r="D4" s="104" t="s">
        <v>249</v>
      </c>
      <c r="E4" s="104"/>
      <c r="F4" s="104"/>
      <c r="G4" s="104"/>
      <c r="H4" s="104"/>
      <c r="I4" s="104"/>
      <c r="J4" s="116"/>
    </row>
    <row r="5" ht="24.4" customHeight="1" spans="1:10">
      <c r="A5" s="105"/>
      <c r="B5" s="104"/>
      <c r="C5" s="104"/>
      <c r="D5" s="104" t="s">
        <v>59</v>
      </c>
      <c r="E5" s="120" t="s">
        <v>250</v>
      </c>
      <c r="F5" s="104" t="s">
        <v>251</v>
      </c>
      <c r="G5" s="104"/>
      <c r="H5" s="104"/>
      <c r="I5" s="104" t="s">
        <v>229</v>
      </c>
      <c r="J5" s="116"/>
    </row>
    <row r="6" ht="24.4" customHeight="1" spans="1:10">
      <c r="A6" s="105"/>
      <c r="B6" s="104"/>
      <c r="C6" s="104"/>
      <c r="D6" s="104"/>
      <c r="E6" s="120"/>
      <c r="F6" s="104" t="s">
        <v>154</v>
      </c>
      <c r="G6" s="104" t="s">
        <v>252</v>
      </c>
      <c r="H6" s="104" t="s">
        <v>253</v>
      </c>
      <c r="I6" s="104"/>
      <c r="J6" s="117"/>
    </row>
    <row r="7" ht="22.8" customHeight="1" spans="1:10">
      <c r="A7" s="106"/>
      <c r="B7" s="104"/>
      <c r="C7" s="104" t="s">
        <v>72</v>
      </c>
      <c r="D7" s="107"/>
      <c r="E7" s="107"/>
      <c r="F7" s="107"/>
      <c r="G7" s="107"/>
      <c r="H7" s="107"/>
      <c r="I7" s="107"/>
      <c r="J7" s="118"/>
    </row>
    <row r="8" ht="22.8" customHeight="1" spans="1:10">
      <c r="A8" s="106"/>
      <c r="B8" s="109"/>
      <c r="C8" s="109" t="s">
        <v>257</v>
      </c>
      <c r="D8" s="107"/>
      <c r="E8" s="107"/>
      <c r="F8" s="107"/>
      <c r="G8" s="107"/>
      <c r="H8" s="107"/>
      <c r="I8" s="107"/>
      <c r="J8" s="118"/>
    </row>
    <row r="9" ht="22.8" customHeight="1" spans="1:10">
      <c r="A9" s="106"/>
      <c r="B9" s="104"/>
      <c r="C9" s="104"/>
      <c r="D9" s="107"/>
      <c r="E9" s="107"/>
      <c r="F9" s="107"/>
      <c r="G9" s="107"/>
      <c r="H9" s="107"/>
      <c r="I9" s="107"/>
      <c r="J9" s="118"/>
    </row>
    <row r="10" ht="22.8" customHeight="1" spans="1:10">
      <c r="A10" s="106"/>
      <c r="B10" s="104"/>
      <c r="C10" s="104"/>
      <c r="D10" s="107"/>
      <c r="E10" s="107"/>
      <c r="F10" s="107"/>
      <c r="G10" s="107"/>
      <c r="H10" s="107"/>
      <c r="I10" s="107"/>
      <c r="J10" s="118"/>
    </row>
    <row r="11" ht="22.8" customHeight="1" spans="1:10">
      <c r="A11" s="106"/>
      <c r="B11" s="104"/>
      <c r="C11" s="104"/>
      <c r="D11" s="107"/>
      <c r="E11" s="107"/>
      <c r="F11" s="107"/>
      <c r="G11" s="107"/>
      <c r="H11" s="107"/>
      <c r="I11" s="107"/>
      <c r="J11" s="118"/>
    </row>
    <row r="12" ht="22.8" customHeight="1" spans="1:10">
      <c r="A12" s="106"/>
      <c r="B12" s="109"/>
      <c r="C12" s="109"/>
      <c r="D12" s="107"/>
      <c r="E12" s="107"/>
      <c r="F12" s="107"/>
      <c r="G12" s="107"/>
      <c r="H12" s="107"/>
      <c r="I12" s="107"/>
      <c r="J12" s="118"/>
    </row>
    <row r="13" ht="22.8" customHeight="1" spans="1:10">
      <c r="A13" s="106"/>
      <c r="B13" s="104"/>
      <c r="C13" s="104"/>
      <c r="D13" s="107"/>
      <c r="E13" s="107"/>
      <c r="F13" s="107"/>
      <c r="G13" s="107"/>
      <c r="H13" s="107"/>
      <c r="I13" s="107"/>
      <c r="J13" s="118"/>
    </row>
    <row r="14" ht="22.8" customHeight="1" spans="1:10">
      <c r="A14" s="106"/>
      <c r="B14" s="104"/>
      <c r="C14" s="104"/>
      <c r="D14" s="107"/>
      <c r="E14" s="107"/>
      <c r="F14" s="107"/>
      <c r="G14" s="107"/>
      <c r="H14" s="107"/>
      <c r="I14" s="107"/>
      <c r="J14" s="118"/>
    </row>
    <row r="15" ht="22.8" customHeight="1" spans="1:10">
      <c r="A15" s="106"/>
      <c r="B15" s="104"/>
      <c r="C15" s="104"/>
      <c r="D15" s="107"/>
      <c r="E15" s="107"/>
      <c r="F15" s="107"/>
      <c r="G15" s="107"/>
      <c r="H15" s="107"/>
      <c r="I15" s="107"/>
      <c r="J15" s="118"/>
    </row>
    <row r="16" ht="22.8" customHeight="1" spans="1:10">
      <c r="A16" s="106"/>
      <c r="B16" s="104"/>
      <c r="C16" s="104"/>
      <c r="D16" s="107"/>
      <c r="E16" s="107"/>
      <c r="F16" s="107"/>
      <c r="G16" s="107"/>
      <c r="H16" s="107"/>
      <c r="I16" s="107"/>
      <c r="J16" s="118"/>
    </row>
    <row r="17" ht="22.8" customHeight="1" spans="1:10">
      <c r="A17" s="106"/>
      <c r="B17" s="104"/>
      <c r="C17" s="104"/>
      <c r="D17" s="107"/>
      <c r="E17" s="107"/>
      <c r="F17" s="107"/>
      <c r="G17" s="107"/>
      <c r="H17" s="107"/>
      <c r="I17" s="107"/>
      <c r="J17" s="118"/>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F13" sqref="F13"/>
    </sheetView>
  </sheetViews>
  <sheetFormatPr defaultColWidth="10" defaultRowHeight="13.5"/>
  <cols>
    <col min="1" max="1" width="1.53333333333333" customWidth="1"/>
    <col min="2" max="4" width="6.625" customWidth="1"/>
    <col min="5" max="5" width="13.3416666666667" customWidth="1"/>
    <col min="6" max="6" width="41.025" customWidth="1"/>
    <col min="7" max="9" width="17.625" customWidth="1"/>
    <col min="10" max="10" width="1.53333333333333" customWidth="1"/>
    <col min="11" max="12" width="9.76666666666667" customWidth="1"/>
  </cols>
  <sheetData>
    <row r="1" ht="25" customHeight="1" spans="1:10">
      <c r="A1" s="96"/>
      <c r="B1" s="97"/>
      <c r="C1" s="97"/>
      <c r="D1" s="97"/>
      <c r="E1" s="98"/>
      <c r="F1" s="98"/>
      <c r="G1" s="99"/>
      <c r="H1" s="99"/>
      <c r="I1" s="113" t="s">
        <v>260</v>
      </c>
      <c r="J1" s="103"/>
    </row>
    <row r="2" ht="22.8" customHeight="1" spans="1:10">
      <c r="A2" s="96"/>
      <c r="B2" s="100" t="s">
        <v>261</v>
      </c>
      <c r="C2" s="100"/>
      <c r="D2" s="100"/>
      <c r="E2" s="100"/>
      <c r="F2" s="100"/>
      <c r="G2" s="100"/>
      <c r="H2" s="100"/>
      <c r="I2" s="100"/>
      <c r="J2" s="103" t="s">
        <v>3</v>
      </c>
    </row>
    <row r="3" ht="19.55" customHeight="1" spans="1:10">
      <c r="A3" s="101"/>
      <c r="B3" s="102" t="s">
        <v>5</v>
      </c>
      <c r="C3" s="102"/>
      <c r="D3" s="102"/>
      <c r="E3" s="102"/>
      <c r="F3" s="102"/>
      <c r="G3" s="101"/>
      <c r="H3" s="101"/>
      <c r="I3" s="114" t="s">
        <v>6</v>
      </c>
      <c r="J3" s="115"/>
    </row>
    <row r="4" ht="24.4" customHeight="1" spans="1:10">
      <c r="A4" s="103"/>
      <c r="B4" s="104" t="s">
        <v>9</v>
      </c>
      <c r="C4" s="104"/>
      <c r="D4" s="104"/>
      <c r="E4" s="104"/>
      <c r="F4" s="104"/>
      <c r="G4" s="104" t="s">
        <v>262</v>
      </c>
      <c r="H4" s="104"/>
      <c r="I4" s="104"/>
      <c r="J4" s="116"/>
    </row>
    <row r="5" ht="24.4" customHeight="1" spans="1:10">
      <c r="A5" s="105"/>
      <c r="B5" s="104" t="s">
        <v>80</v>
      </c>
      <c r="C5" s="104"/>
      <c r="D5" s="104"/>
      <c r="E5" s="104" t="s">
        <v>70</v>
      </c>
      <c r="F5" s="104" t="s">
        <v>71</v>
      </c>
      <c r="G5" s="104" t="s">
        <v>59</v>
      </c>
      <c r="H5" s="104" t="s">
        <v>76</v>
      </c>
      <c r="I5" s="104" t="s">
        <v>77</v>
      </c>
      <c r="J5" s="116"/>
    </row>
    <row r="6" ht="24.4" customHeight="1" spans="1:10">
      <c r="A6" s="105"/>
      <c r="B6" s="104" t="s">
        <v>81</v>
      </c>
      <c r="C6" s="104" t="s">
        <v>82</v>
      </c>
      <c r="D6" s="104" t="s">
        <v>83</v>
      </c>
      <c r="E6" s="104"/>
      <c r="F6" s="104"/>
      <c r="G6" s="104"/>
      <c r="H6" s="104"/>
      <c r="I6" s="104"/>
      <c r="J6" s="117"/>
    </row>
    <row r="7" ht="22.8" customHeight="1" spans="1:10">
      <c r="A7" s="106"/>
      <c r="B7" s="104"/>
      <c r="C7" s="104"/>
      <c r="D7" s="104"/>
      <c r="E7" s="104"/>
      <c r="F7" s="104" t="s">
        <v>72</v>
      </c>
      <c r="G7" s="107"/>
      <c r="H7" s="107"/>
      <c r="I7" s="107"/>
      <c r="J7" s="118"/>
    </row>
    <row r="8" ht="22.8" customHeight="1" spans="1:10">
      <c r="A8" s="105"/>
      <c r="B8" s="108"/>
      <c r="C8" s="108"/>
      <c r="D8" s="108"/>
      <c r="E8" s="108"/>
      <c r="F8" s="109" t="s">
        <v>257</v>
      </c>
      <c r="G8" s="110"/>
      <c r="H8" s="110"/>
      <c r="I8" s="110"/>
      <c r="J8" s="116"/>
    </row>
    <row r="9" ht="22.8" customHeight="1" spans="1:10">
      <c r="A9" s="105"/>
      <c r="B9" s="108"/>
      <c r="C9" s="108"/>
      <c r="D9" s="108"/>
      <c r="E9" s="108"/>
      <c r="F9" s="108"/>
      <c r="G9" s="110"/>
      <c r="H9" s="110"/>
      <c r="I9" s="110"/>
      <c r="J9" s="116"/>
    </row>
    <row r="10" ht="22.8" customHeight="1" spans="1:10">
      <c r="A10" s="105"/>
      <c r="B10" s="108"/>
      <c r="C10" s="108"/>
      <c r="D10" s="108"/>
      <c r="E10" s="108"/>
      <c r="F10" s="108"/>
      <c r="G10" s="110"/>
      <c r="H10" s="110"/>
      <c r="I10" s="110"/>
      <c r="J10" s="116"/>
    </row>
    <row r="11" ht="22.8" customHeight="1" spans="1:10">
      <c r="A11" s="105"/>
      <c r="B11" s="108"/>
      <c r="C11" s="108"/>
      <c r="D11" s="108"/>
      <c r="E11" s="108"/>
      <c r="F11" s="108"/>
      <c r="G11" s="110"/>
      <c r="H11" s="110"/>
      <c r="I11" s="110"/>
      <c r="J11" s="116"/>
    </row>
    <row r="12" ht="22.8" customHeight="1" spans="1:10">
      <c r="A12" s="105"/>
      <c r="B12" s="108"/>
      <c r="C12" s="108"/>
      <c r="D12" s="108"/>
      <c r="E12" s="108"/>
      <c r="F12" s="108"/>
      <c r="G12" s="110"/>
      <c r="H12" s="110"/>
      <c r="I12" s="110"/>
      <c r="J12" s="116"/>
    </row>
    <row r="13" ht="22.8" customHeight="1" spans="1:10">
      <c r="A13" s="105"/>
      <c r="B13" s="108"/>
      <c r="C13" s="108"/>
      <c r="D13" s="108"/>
      <c r="E13" s="108"/>
      <c r="F13" s="108"/>
      <c r="G13" s="110"/>
      <c r="H13" s="110"/>
      <c r="I13" s="110"/>
      <c r="J13" s="116"/>
    </row>
    <row r="14" ht="22.8" customHeight="1" spans="1:10">
      <c r="A14" s="105"/>
      <c r="B14" s="108"/>
      <c r="C14" s="108"/>
      <c r="D14" s="108"/>
      <c r="E14" s="108"/>
      <c r="F14" s="108"/>
      <c r="G14" s="110"/>
      <c r="H14" s="110"/>
      <c r="I14" s="110"/>
      <c r="J14" s="116"/>
    </row>
    <row r="15" ht="22.8" customHeight="1" spans="1:10">
      <c r="A15" s="105"/>
      <c r="B15" s="108"/>
      <c r="C15" s="108"/>
      <c r="D15" s="108"/>
      <c r="E15" s="108"/>
      <c r="F15" s="108"/>
      <c r="G15" s="110"/>
      <c r="H15" s="110"/>
      <c r="I15" s="110"/>
      <c r="J15" s="116"/>
    </row>
    <row r="16" ht="22.8" customHeight="1" spans="1:10">
      <c r="A16" s="105"/>
      <c r="B16" s="108"/>
      <c r="C16" s="108"/>
      <c r="D16" s="108"/>
      <c r="E16" s="108"/>
      <c r="F16" s="108" t="s">
        <v>23</v>
      </c>
      <c r="G16" s="110"/>
      <c r="H16" s="110"/>
      <c r="I16" s="110"/>
      <c r="J16" s="116"/>
    </row>
    <row r="17" ht="22.8" customHeight="1" spans="1:10">
      <c r="A17" s="105"/>
      <c r="B17" s="108"/>
      <c r="C17" s="108"/>
      <c r="D17" s="108"/>
      <c r="E17" s="108"/>
      <c r="F17" s="108" t="s">
        <v>263</v>
      </c>
      <c r="G17" s="110"/>
      <c r="H17" s="110"/>
      <c r="I17" s="110"/>
      <c r="J17" s="117"/>
    </row>
    <row r="18" ht="9.75" customHeight="1" spans="1:10">
      <c r="A18" s="111"/>
      <c r="B18" s="112"/>
      <c r="C18" s="112"/>
      <c r="D18" s="112"/>
      <c r="E18" s="112"/>
      <c r="F18" s="111"/>
      <c r="G18" s="111"/>
      <c r="H18" s="111"/>
      <c r="I18" s="111"/>
      <c r="J18" s="119"/>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view="pageBreakPreview" zoomScale="130" zoomScaleNormal="100" workbookViewId="0">
      <selection activeCell="B10" sqref="B10:I10"/>
    </sheetView>
  </sheetViews>
  <sheetFormatPr defaultColWidth="6.875" defaultRowHeight="12.75" customHeight="1"/>
  <cols>
    <col min="1" max="1" width="12" style="57" customWidth="1"/>
    <col min="2" max="2" width="11.5" style="58" customWidth="1"/>
    <col min="3" max="3" width="12.25" style="58" customWidth="1"/>
    <col min="4" max="4" width="10.875" style="58" customWidth="1"/>
    <col min="5" max="5" width="16.0583333333333" style="58" customWidth="1"/>
    <col min="6" max="6" width="10" style="58" customWidth="1"/>
    <col min="7" max="7" width="9.5" style="58" customWidth="1"/>
    <col min="8" max="8" width="9.875" style="58" customWidth="1"/>
    <col min="9" max="9" width="10" style="58" customWidth="1"/>
    <col min="10" max="16384" width="6.875" style="58"/>
  </cols>
  <sheetData>
    <row r="1" customHeight="1" spans="9:9">
      <c r="I1" s="58" t="s">
        <v>264</v>
      </c>
    </row>
    <row r="2" ht="23.1" customHeight="1" spans="1:9">
      <c r="A2" s="59" t="s">
        <v>265</v>
      </c>
      <c r="B2" s="59"/>
      <c r="C2" s="59"/>
      <c r="D2" s="59"/>
      <c r="E2" s="59"/>
      <c r="F2" s="59"/>
      <c r="G2" s="59"/>
      <c r="H2" s="59"/>
      <c r="I2" s="59"/>
    </row>
    <row r="3" ht="23.1" customHeight="1" spans="1:9">
      <c r="A3" s="59"/>
      <c r="B3" s="59"/>
      <c r="C3" s="59"/>
      <c r="D3" s="59"/>
      <c r="E3" s="59"/>
      <c r="F3" s="59"/>
      <c r="G3" s="59"/>
      <c r="H3" s="59"/>
      <c r="I3" s="59"/>
    </row>
    <row r="4" ht="23.1" customHeight="1" spans="1:9">
      <c r="A4" s="60" t="s">
        <v>266</v>
      </c>
      <c r="B4" s="60"/>
      <c r="C4" s="60"/>
      <c r="D4" s="60"/>
      <c r="E4" s="60"/>
      <c r="F4" s="60"/>
      <c r="G4" s="60"/>
      <c r="H4" s="60"/>
      <c r="I4" s="60"/>
    </row>
    <row r="5" ht="23.1" customHeight="1" spans="1:9">
      <c r="A5" s="61" t="s">
        <v>267</v>
      </c>
      <c r="B5" s="62" t="s">
        <v>268</v>
      </c>
      <c r="C5" s="62"/>
      <c r="D5" s="62"/>
      <c r="E5" s="62"/>
      <c r="F5" s="62"/>
      <c r="G5" s="62"/>
      <c r="H5" s="62"/>
      <c r="I5" s="62"/>
    </row>
    <row r="6" ht="23.1" customHeight="1" spans="1:9">
      <c r="A6" s="63" t="s">
        <v>269</v>
      </c>
      <c r="B6" s="62" t="s">
        <v>0</v>
      </c>
      <c r="C6" s="62"/>
      <c r="D6" s="62"/>
      <c r="E6" s="62"/>
      <c r="F6" s="62"/>
      <c r="G6" s="62"/>
      <c r="H6" s="62"/>
      <c r="I6" s="62"/>
    </row>
    <row r="7" ht="23.1" customHeight="1" spans="1:9">
      <c r="A7" s="64" t="s">
        <v>270</v>
      </c>
      <c r="B7" s="65" t="s">
        <v>271</v>
      </c>
      <c r="C7" s="65"/>
      <c r="D7" s="65"/>
      <c r="E7" s="90">
        <v>3.33872</v>
      </c>
      <c r="F7" s="90"/>
      <c r="G7" s="90"/>
      <c r="H7" s="90"/>
      <c r="I7" s="90"/>
    </row>
    <row r="8" ht="23.1" customHeight="1" spans="1:9">
      <c r="A8" s="67"/>
      <c r="B8" s="65" t="s">
        <v>272</v>
      </c>
      <c r="C8" s="65"/>
      <c r="D8" s="65"/>
      <c r="E8" s="90">
        <v>3.33872</v>
      </c>
      <c r="F8" s="90"/>
      <c r="G8" s="90"/>
      <c r="H8" s="90"/>
      <c r="I8" s="90"/>
    </row>
    <row r="9" ht="23.1" customHeight="1" spans="1:9">
      <c r="A9" s="67"/>
      <c r="B9" s="65" t="s">
        <v>273</v>
      </c>
      <c r="C9" s="65"/>
      <c r="D9" s="65"/>
      <c r="E9" s="68" t="s">
        <v>3</v>
      </c>
      <c r="F9" s="68"/>
      <c r="G9" s="68"/>
      <c r="H9" s="68"/>
      <c r="I9" s="68"/>
    </row>
    <row r="10" ht="62" customHeight="1" spans="1:9">
      <c r="A10" s="69" t="s">
        <v>274</v>
      </c>
      <c r="B10" s="70" t="s">
        <v>275</v>
      </c>
      <c r="C10" s="70"/>
      <c r="D10" s="70"/>
      <c r="E10" s="70"/>
      <c r="F10" s="70"/>
      <c r="G10" s="70"/>
      <c r="H10" s="70"/>
      <c r="I10" s="70"/>
    </row>
    <row r="11" ht="23.1" customHeight="1" spans="1:9">
      <c r="A11" s="67" t="s">
        <v>276</v>
      </c>
      <c r="B11" s="71" t="s">
        <v>277</v>
      </c>
      <c r="C11" s="71" t="s">
        <v>278</v>
      </c>
      <c r="D11" s="72" t="s">
        <v>279</v>
      </c>
      <c r="E11" s="72"/>
      <c r="F11" s="72" t="s">
        <v>280</v>
      </c>
      <c r="G11" s="72"/>
      <c r="H11" s="72"/>
      <c r="I11" s="72"/>
    </row>
    <row r="12" ht="23.1" customHeight="1" spans="1:9">
      <c r="A12" s="67"/>
      <c r="B12" s="67" t="s">
        <v>281</v>
      </c>
      <c r="C12" s="67" t="s">
        <v>282</v>
      </c>
      <c r="D12" s="73" t="s">
        <v>283</v>
      </c>
      <c r="E12" s="74"/>
      <c r="F12" s="64" t="s">
        <v>284</v>
      </c>
      <c r="G12" s="64"/>
      <c r="H12" s="64"/>
      <c r="I12" s="64"/>
    </row>
    <row r="13" ht="23.1" customHeight="1" spans="1:9">
      <c r="A13" s="67"/>
      <c r="B13" s="67"/>
      <c r="C13" s="67"/>
      <c r="D13" s="73"/>
      <c r="E13" s="64"/>
      <c r="F13" s="64"/>
      <c r="G13" s="64"/>
      <c r="H13" s="64"/>
      <c r="I13" s="64"/>
    </row>
    <row r="14" ht="23.1" customHeight="1" spans="1:9">
      <c r="A14" s="67"/>
      <c r="B14" s="67"/>
      <c r="C14" s="67" t="s">
        <v>285</v>
      </c>
      <c r="D14" s="70" t="s">
        <v>286</v>
      </c>
      <c r="E14" s="70"/>
      <c r="F14" s="75" t="s">
        <v>287</v>
      </c>
      <c r="G14" s="75"/>
      <c r="H14" s="75"/>
      <c r="I14" s="75"/>
    </row>
    <row r="15" ht="23.1" customHeight="1" spans="1:9">
      <c r="A15" s="67"/>
      <c r="B15" s="67"/>
      <c r="C15" s="67" t="s">
        <v>288</v>
      </c>
      <c r="D15" s="70" t="s">
        <v>289</v>
      </c>
      <c r="E15" s="75"/>
      <c r="F15" s="75" t="s">
        <v>290</v>
      </c>
      <c r="G15" s="75"/>
      <c r="H15" s="75"/>
      <c r="I15" s="75"/>
    </row>
    <row r="16" ht="23.1" customHeight="1" spans="1:9">
      <c r="A16" s="67"/>
      <c r="B16" s="67" t="s">
        <v>291</v>
      </c>
      <c r="C16" s="67" t="s">
        <v>292</v>
      </c>
      <c r="D16" s="70" t="s">
        <v>293</v>
      </c>
      <c r="E16" s="70"/>
      <c r="F16" s="76" t="s">
        <v>294</v>
      </c>
      <c r="G16" s="76"/>
      <c r="H16" s="76"/>
      <c r="I16" s="76"/>
    </row>
    <row r="17" ht="35" customHeight="1" spans="1:9">
      <c r="A17" s="67"/>
      <c r="B17" s="77" t="s">
        <v>295</v>
      </c>
      <c r="C17" s="87" t="s">
        <v>296</v>
      </c>
      <c r="D17" s="70" t="s">
        <v>297</v>
      </c>
      <c r="E17" s="70"/>
      <c r="F17" s="91"/>
      <c r="G17" s="91"/>
      <c r="H17" s="91"/>
      <c r="I17" s="91"/>
    </row>
    <row r="18" ht="28" customHeight="1" spans="1:9">
      <c r="A18" s="67"/>
      <c r="B18" s="78"/>
      <c r="C18" s="87" t="s">
        <v>298</v>
      </c>
      <c r="D18" s="92"/>
      <c r="E18" s="93"/>
      <c r="F18" s="92"/>
      <c r="G18" s="93"/>
      <c r="H18" s="93"/>
      <c r="I18" s="95"/>
    </row>
    <row r="19" ht="23.1" customHeight="1" spans="1:9">
      <c r="A19" s="67"/>
      <c r="B19" s="78"/>
      <c r="C19" s="64" t="s">
        <v>299</v>
      </c>
      <c r="D19" s="94"/>
      <c r="E19" s="94"/>
      <c r="F19" s="94"/>
      <c r="G19" s="94"/>
      <c r="H19" s="94"/>
      <c r="I19" s="94"/>
    </row>
    <row r="20" ht="35" customHeight="1" spans="1:9">
      <c r="A20" s="67"/>
      <c r="B20" s="78"/>
      <c r="C20" s="83" t="s">
        <v>300</v>
      </c>
      <c r="D20" s="70" t="s">
        <v>301</v>
      </c>
      <c r="E20" s="70"/>
      <c r="F20" s="94"/>
      <c r="G20" s="94"/>
      <c r="H20" s="94"/>
      <c r="I20" s="94"/>
    </row>
    <row r="21" ht="23.1" customHeight="1" spans="1:9">
      <c r="A21" s="67"/>
      <c r="B21" s="67" t="s">
        <v>302</v>
      </c>
      <c r="C21" s="84" t="s">
        <v>303</v>
      </c>
      <c r="D21" s="70" t="s">
        <v>304</v>
      </c>
      <c r="E21" s="70"/>
      <c r="F21" s="70" t="s">
        <v>305</v>
      </c>
      <c r="G21" s="70"/>
      <c r="H21" s="70"/>
      <c r="I21" s="70"/>
    </row>
  </sheetData>
  <mergeCells count="38">
    <mergeCell ref="A4:I4"/>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A7:A9"/>
    <mergeCell ref="A11:A21"/>
    <mergeCell ref="B12:B15"/>
    <mergeCell ref="B17:B20"/>
    <mergeCell ref="C12:C13"/>
    <mergeCell ref="A2:I3"/>
  </mergeCells>
  <pageMargins left="0.75" right="0.75" top="1" bottom="1" header="0.51" footer="0.51"/>
  <pageSetup paperSize="9" scale="78"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view="pageBreakPreview" zoomScaleNormal="100" workbookViewId="0">
      <selection activeCell="I1" sqref="I1"/>
    </sheetView>
  </sheetViews>
  <sheetFormatPr defaultColWidth="6.875" defaultRowHeight="12.75" customHeight="1"/>
  <cols>
    <col min="1" max="1" width="12" style="57" customWidth="1"/>
    <col min="2" max="2" width="11.5" style="58" customWidth="1"/>
    <col min="3" max="3" width="12.25" style="58" customWidth="1"/>
    <col min="4" max="4" width="10.875" style="58" customWidth="1"/>
    <col min="5" max="5" width="16.0583333333333" style="58" customWidth="1"/>
    <col min="6" max="6" width="10" style="58" customWidth="1"/>
    <col min="7" max="7" width="9.5" style="58" customWidth="1"/>
    <col min="8" max="8" width="9.875" style="58" customWidth="1"/>
    <col min="9" max="9" width="10" style="58" customWidth="1"/>
    <col min="10" max="16384" width="6.875" style="58"/>
  </cols>
  <sheetData>
    <row r="1" customHeight="1" spans="9:9">
      <c r="I1" s="58" t="s">
        <v>306</v>
      </c>
    </row>
    <row r="2" ht="23.1" customHeight="1" spans="1:9">
      <c r="A2" s="59" t="s">
        <v>265</v>
      </c>
      <c r="B2" s="59"/>
      <c r="C2" s="59"/>
      <c r="D2" s="59"/>
      <c r="E2" s="59"/>
      <c r="F2" s="59"/>
      <c r="G2" s="59"/>
      <c r="H2" s="59"/>
      <c r="I2" s="59"/>
    </row>
    <row r="3" ht="23.1" customHeight="1" spans="1:9">
      <c r="A3" s="59"/>
      <c r="B3" s="59"/>
      <c r="C3" s="59"/>
      <c r="D3" s="59"/>
      <c r="E3" s="59"/>
      <c r="F3" s="59"/>
      <c r="G3" s="59"/>
      <c r="H3" s="59"/>
      <c r="I3" s="59"/>
    </row>
    <row r="4" ht="23.1" customHeight="1" spans="1:9">
      <c r="A4" s="60" t="s">
        <v>266</v>
      </c>
      <c r="B4" s="60"/>
      <c r="C4" s="60"/>
      <c r="D4" s="60"/>
      <c r="E4" s="60"/>
      <c r="F4" s="60"/>
      <c r="G4" s="60"/>
      <c r="H4" s="60"/>
      <c r="I4" s="60"/>
    </row>
    <row r="5" ht="23.1" customHeight="1" spans="1:9">
      <c r="A5" s="61" t="s">
        <v>267</v>
      </c>
      <c r="B5" s="62" t="s">
        <v>307</v>
      </c>
      <c r="C5" s="62"/>
      <c r="D5" s="62"/>
      <c r="E5" s="62"/>
      <c r="F5" s="62"/>
      <c r="G5" s="62"/>
      <c r="H5" s="62"/>
      <c r="I5" s="62"/>
    </row>
    <row r="6" ht="23.1" customHeight="1" spans="1:9">
      <c r="A6" s="63" t="s">
        <v>269</v>
      </c>
      <c r="B6" s="62" t="s">
        <v>0</v>
      </c>
      <c r="C6" s="62"/>
      <c r="D6" s="62"/>
      <c r="E6" s="62"/>
      <c r="F6" s="62"/>
      <c r="G6" s="62"/>
      <c r="H6" s="62"/>
      <c r="I6" s="62"/>
    </row>
    <row r="7" ht="23.1" customHeight="1" spans="1:9">
      <c r="A7" s="64" t="s">
        <v>270</v>
      </c>
      <c r="B7" s="65" t="s">
        <v>271</v>
      </c>
      <c r="C7" s="65"/>
      <c r="D7" s="65"/>
      <c r="E7" s="86">
        <v>60</v>
      </c>
      <c r="F7" s="86"/>
      <c r="G7" s="86"/>
      <c r="H7" s="86"/>
      <c r="I7" s="86"/>
    </row>
    <row r="8" ht="23.1" customHeight="1" spans="1:9">
      <c r="A8" s="67"/>
      <c r="B8" s="65" t="s">
        <v>272</v>
      </c>
      <c r="C8" s="65"/>
      <c r="D8" s="65"/>
      <c r="E8" s="86">
        <v>60</v>
      </c>
      <c r="F8" s="86"/>
      <c r="G8" s="86"/>
      <c r="H8" s="86"/>
      <c r="I8" s="86"/>
    </row>
    <row r="9" ht="23.1" customHeight="1" spans="1:9">
      <c r="A9" s="67"/>
      <c r="B9" s="65" t="s">
        <v>273</v>
      </c>
      <c r="C9" s="65"/>
      <c r="D9" s="65"/>
      <c r="E9" s="68" t="s">
        <v>3</v>
      </c>
      <c r="F9" s="68"/>
      <c r="G9" s="68"/>
      <c r="H9" s="68"/>
      <c r="I9" s="68"/>
    </row>
    <row r="10" ht="62" customHeight="1" spans="1:9">
      <c r="A10" s="69" t="s">
        <v>274</v>
      </c>
      <c r="B10" s="70" t="s">
        <v>308</v>
      </c>
      <c r="C10" s="70"/>
      <c r="D10" s="70"/>
      <c r="E10" s="70"/>
      <c r="F10" s="70"/>
      <c r="G10" s="70"/>
      <c r="H10" s="70"/>
      <c r="I10" s="70"/>
    </row>
    <row r="11" ht="23.1" customHeight="1" spans="1:9">
      <c r="A11" s="67" t="s">
        <v>276</v>
      </c>
      <c r="B11" s="71" t="s">
        <v>277</v>
      </c>
      <c r="C11" s="71" t="s">
        <v>278</v>
      </c>
      <c r="D11" s="72" t="s">
        <v>279</v>
      </c>
      <c r="E11" s="72"/>
      <c r="F11" s="72" t="s">
        <v>280</v>
      </c>
      <c r="G11" s="72"/>
      <c r="H11" s="72"/>
      <c r="I11" s="72"/>
    </row>
    <row r="12" ht="23.1" customHeight="1" spans="1:9">
      <c r="A12" s="67"/>
      <c r="B12" s="67" t="s">
        <v>281</v>
      </c>
      <c r="C12" s="67" t="s">
        <v>282</v>
      </c>
      <c r="D12" s="73" t="s">
        <v>309</v>
      </c>
      <c r="E12" s="74"/>
      <c r="F12" s="64" t="s">
        <v>310</v>
      </c>
      <c r="G12" s="64"/>
      <c r="H12" s="64"/>
      <c r="I12" s="64"/>
    </row>
    <row r="13" ht="23.1" customHeight="1" spans="1:9">
      <c r="A13" s="67"/>
      <c r="B13" s="67"/>
      <c r="C13" s="67"/>
      <c r="D13" s="73" t="s">
        <v>311</v>
      </c>
      <c r="E13" s="74"/>
      <c r="F13" s="64" t="s">
        <v>312</v>
      </c>
      <c r="G13" s="64"/>
      <c r="H13" s="64"/>
      <c r="I13" s="64"/>
    </row>
    <row r="14" ht="23.1" customHeight="1" spans="1:9">
      <c r="A14" s="67"/>
      <c r="B14" s="67"/>
      <c r="C14" s="67"/>
      <c r="D14" s="73" t="s">
        <v>313</v>
      </c>
      <c r="E14" s="74"/>
      <c r="F14" s="64" t="s">
        <v>314</v>
      </c>
      <c r="G14" s="64"/>
      <c r="H14" s="64"/>
      <c r="I14" s="64"/>
    </row>
    <row r="15" ht="23.1" customHeight="1" spans="1:9">
      <c r="A15" s="67"/>
      <c r="B15" s="67"/>
      <c r="C15" s="67"/>
      <c r="D15" s="73" t="s">
        <v>315</v>
      </c>
      <c r="E15" s="64"/>
      <c r="F15" s="64" t="s">
        <v>316</v>
      </c>
      <c r="G15" s="64"/>
      <c r="H15" s="64"/>
      <c r="I15" s="64"/>
    </row>
    <row r="16" ht="23.1" customHeight="1" spans="1:9">
      <c r="A16" s="67"/>
      <c r="B16" s="67"/>
      <c r="C16" s="67"/>
      <c r="D16" s="73" t="s">
        <v>317</v>
      </c>
      <c r="E16" s="64"/>
      <c r="F16" s="64" t="s">
        <v>318</v>
      </c>
      <c r="G16" s="64"/>
      <c r="H16" s="64"/>
      <c r="I16" s="64"/>
    </row>
    <row r="17" ht="31" customHeight="1" spans="1:9">
      <c r="A17" s="67"/>
      <c r="B17" s="67"/>
      <c r="C17" s="67" t="s">
        <v>285</v>
      </c>
      <c r="D17" s="70" t="s">
        <v>319</v>
      </c>
      <c r="E17" s="70"/>
      <c r="F17" s="75" t="s">
        <v>320</v>
      </c>
      <c r="G17" s="75"/>
      <c r="H17" s="75"/>
      <c r="I17" s="75"/>
    </row>
    <row r="18" ht="23.1" customHeight="1" spans="1:9">
      <c r="A18" s="67"/>
      <c r="B18" s="67"/>
      <c r="C18" s="67" t="s">
        <v>288</v>
      </c>
      <c r="D18" s="70" t="s">
        <v>289</v>
      </c>
      <c r="E18" s="75"/>
      <c r="F18" s="75" t="s">
        <v>290</v>
      </c>
      <c r="G18" s="75"/>
      <c r="H18" s="75"/>
      <c r="I18" s="75"/>
    </row>
    <row r="19" ht="23.1" customHeight="1" spans="1:9">
      <c r="A19" s="67"/>
      <c r="B19" s="67" t="s">
        <v>291</v>
      </c>
      <c r="C19" s="67" t="s">
        <v>292</v>
      </c>
      <c r="D19" s="70" t="s">
        <v>321</v>
      </c>
      <c r="E19" s="70"/>
      <c r="F19" s="76" t="s">
        <v>322</v>
      </c>
      <c r="G19" s="76"/>
      <c r="H19" s="76"/>
      <c r="I19" s="76"/>
    </row>
    <row r="20" ht="42" customHeight="1" spans="1:9">
      <c r="A20" s="67"/>
      <c r="B20" s="77" t="s">
        <v>295</v>
      </c>
      <c r="C20" s="87" t="s">
        <v>296</v>
      </c>
      <c r="D20" s="70" t="s">
        <v>323</v>
      </c>
      <c r="E20" s="70"/>
      <c r="F20" s="88" t="s">
        <v>324</v>
      </c>
      <c r="G20" s="88"/>
      <c r="H20" s="88"/>
      <c r="I20" s="88"/>
    </row>
    <row r="21" ht="28" customHeight="1" spans="1:9">
      <c r="A21" s="67"/>
      <c r="B21" s="78"/>
      <c r="C21" s="87" t="s">
        <v>298</v>
      </c>
      <c r="D21" s="79" t="s">
        <v>325</v>
      </c>
      <c r="E21" s="80"/>
      <c r="F21" s="79" t="s">
        <v>326</v>
      </c>
      <c r="G21" s="80"/>
      <c r="H21" s="80"/>
      <c r="I21" s="89"/>
    </row>
    <row r="22" ht="35" customHeight="1" spans="1:9">
      <c r="A22" s="67"/>
      <c r="B22" s="78"/>
      <c r="C22" s="64" t="s">
        <v>299</v>
      </c>
      <c r="D22" s="70" t="s">
        <v>327</v>
      </c>
      <c r="E22" s="70"/>
      <c r="F22" s="70" t="s">
        <v>320</v>
      </c>
      <c r="G22" s="70"/>
      <c r="H22" s="70"/>
      <c r="I22" s="70"/>
    </row>
    <row r="23" ht="35" customHeight="1" spans="1:9">
      <c r="A23" s="67"/>
      <c r="B23" s="78"/>
      <c r="C23" s="83" t="s">
        <v>300</v>
      </c>
      <c r="D23" s="70" t="s">
        <v>328</v>
      </c>
      <c r="E23" s="70"/>
      <c r="F23" s="70" t="s">
        <v>329</v>
      </c>
      <c r="G23" s="70"/>
      <c r="H23" s="70"/>
      <c r="I23" s="70"/>
    </row>
    <row r="24" ht="23.1" customHeight="1" spans="1:9">
      <c r="A24" s="67"/>
      <c r="B24" s="67" t="s">
        <v>302</v>
      </c>
      <c r="C24" s="84" t="s">
        <v>303</v>
      </c>
      <c r="D24" s="70" t="s">
        <v>330</v>
      </c>
      <c r="E24" s="70"/>
      <c r="F24" s="70" t="s">
        <v>305</v>
      </c>
      <c r="G24" s="70"/>
      <c r="H24" s="70"/>
      <c r="I24" s="70"/>
    </row>
  </sheetData>
  <mergeCells count="44">
    <mergeCell ref="A4:I4"/>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D24:E24"/>
    <mergeCell ref="F24:I24"/>
    <mergeCell ref="A7:A9"/>
    <mergeCell ref="A11:A24"/>
    <mergeCell ref="B12:B18"/>
    <mergeCell ref="B20:B23"/>
    <mergeCell ref="C12:C16"/>
    <mergeCell ref="A2:I3"/>
  </mergeCells>
  <pageMargins left="0.75" right="0.75" top="1" bottom="1" header="0.51" footer="0.51"/>
  <pageSetup paperSize="9" scale="78"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view="pageBreakPreview" zoomScale="115" zoomScaleNormal="100" workbookViewId="0">
      <selection activeCell="A4" sqref="A4:I4"/>
    </sheetView>
  </sheetViews>
  <sheetFormatPr defaultColWidth="6.875" defaultRowHeight="12.75" customHeight="1"/>
  <cols>
    <col min="1" max="1" width="12" style="57" customWidth="1"/>
    <col min="2" max="2" width="11.5" style="58" customWidth="1"/>
    <col min="3" max="3" width="12.25" style="58" customWidth="1"/>
    <col min="4" max="4" width="10.875" style="58" customWidth="1"/>
    <col min="5" max="5" width="16.0583333333333" style="58" customWidth="1"/>
    <col min="6" max="6" width="10" style="58" customWidth="1"/>
    <col min="7" max="7" width="9.5" style="58" customWidth="1"/>
    <col min="8" max="8" width="9.875" style="58" customWidth="1"/>
    <col min="9" max="9" width="10" style="58" customWidth="1"/>
    <col min="10" max="16384" width="6.875" style="58"/>
  </cols>
  <sheetData>
    <row r="1" customHeight="1" spans="9:9">
      <c r="I1" s="58" t="s">
        <v>331</v>
      </c>
    </row>
    <row r="2" ht="23.1" customHeight="1" spans="1:9">
      <c r="A2" s="59" t="s">
        <v>265</v>
      </c>
      <c r="B2" s="59"/>
      <c r="C2" s="59"/>
      <c r="D2" s="59"/>
      <c r="E2" s="59"/>
      <c r="F2" s="59"/>
      <c r="G2" s="59"/>
      <c r="H2" s="59"/>
      <c r="I2" s="59"/>
    </row>
    <row r="3" ht="23.1" customHeight="1" spans="1:9">
      <c r="A3" s="59"/>
      <c r="B3" s="59"/>
      <c r="C3" s="59"/>
      <c r="D3" s="59"/>
      <c r="E3" s="59"/>
      <c r="F3" s="59"/>
      <c r="G3" s="59"/>
      <c r="H3" s="59"/>
      <c r="I3" s="59"/>
    </row>
    <row r="4" ht="23.1" customHeight="1" spans="1:9">
      <c r="A4" s="60" t="s">
        <v>266</v>
      </c>
      <c r="B4" s="60"/>
      <c r="C4" s="60"/>
      <c r="D4" s="60"/>
      <c r="E4" s="60"/>
      <c r="F4" s="60"/>
      <c r="G4" s="60"/>
      <c r="H4" s="60"/>
      <c r="I4" s="60"/>
    </row>
    <row r="5" ht="23.1" customHeight="1" spans="1:9">
      <c r="A5" s="61" t="s">
        <v>267</v>
      </c>
      <c r="B5" s="62" t="s">
        <v>332</v>
      </c>
      <c r="C5" s="62"/>
      <c r="D5" s="62"/>
      <c r="E5" s="62"/>
      <c r="F5" s="62"/>
      <c r="G5" s="62"/>
      <c r="H5" s="62"/>
      <c r="I5" s="62"/>
    </row>
    <row r="6" ht="23.1" customHeight="1" spans="1:9">
      <c r="A6" s="63" t="s">
        <v>269</v>
      </c>
      <c r="B6" s="62" t="s">
        <v>0</v>
      </c>
      <c r="C6" s="62"/>
      <c r="D6" s="62"/>
      <c r="E6" s="62"/>
      <c r="F6" s="62"/>
      <c r="G6" s="62"/>
      <c r="H6" s="62"/>
      <c r="I6" s="62"/>
    </row>
    <row r="7" ht="23.1" customHeight="1" spans="1:9">
      <c r="A7" s="64" t="s">
        <v>270</v>
      </c>
      <c r="B7" s="65" t="s">
        <v>271</v>
      </c>
      <c r="C7" s="65"/>
      <c r="D7" s="65"/>
      <c r="E7" s="66">
        <v>10</v>
      </c>
      <c r="F7" s="66"/>
      <c r="G7" s="66"/>
      <c r="H7" s="66"/>
      <c r="I7" s="66"/>
    </row>
    <row r="8" ht="23.1" customHeight="1" spans="1:9">
      <c r="A8" s="67"/>
      <c r="B8" s="65" t="s">
        <v>272</v>
      </c>
      <c r="C8" s="65"/>
      <c r="D8" s="65"/>
      <c r="E8" s="66">
        <v>10</v>
      </c>
      <c r="F8" s="66"/>
      <c r="G8" s="66"/>
      <c r="H8" s="66"/>
      <c r="I8" s="66"/>
    </row>
    <row r="9" ht="23.1" customHeight="1" spans="1:9">
      <c r="A9" s="67"/>
      <c r="B9" s="65" t="s">
        <v>273</v>
      </c>
      <c r="C9" s="65"/>
      <c r="D9" s="65"/>
      <c r="E9" s="68" t="s">
        <v>3</v>
      </c>
      <c r="F9" s="68"/>
      <c r="G9" s="68"/>
      <c r="H9" s="68"/>
      <c r="I9" s="68"/>
    </row>
    <row r="10" ht="62" customHeight="1" spans="1:9">
      <c r="A10" s="69" t="s">
        <v>274</v>
      </c>
      <c r="B10" s="70" t="s">
        <v>333</v>
      </c>
      <c r="C10" s="70"/>
      <c r="D10" s="70"/>
      <c r="E10" s="70"/>
      <c r="F10" s="70"/>
      <c r="G10" s="70"/>
      <c r="H10" s="70"/>
      <c r="I10" s="70"/>
    </row>
    <row r="11" ht="23.1" customHeight="1" spans="1:9">
      <c r="A11" s="67" t="s">
        <v>276</v>
      </c>
      <c r="B11" s="71" t="s">
        <v>277</v>
      </c>
      <c r="C11" s="71" t="s">
        <v>278</v>
      </c>
      <c r="D11" s="72" t="s">
        <v>279</v>
      </c>
      <c r="E11" s="72"/>
      <c r="F11" s="72" t="s">
        <v>280</v>
      </c>
      <c r="G11" s="72"/>
      <c r="H11" s="72"/>
      <c r="I11" s="72"/>
    </row>
    <row r="12" ht="23.1" customHeight="1" spans="1:9">
      <c r="A12" s="67"/>
      <c r="B12" s="67" t="s">
        <v>281</v>
      </c>
      <c r="C12" s="67" t="s">
        <v>282</v>
      </c>
      <c r="D12" s="73" t="s">
        <v>334</v>
      </c>
      <c r="E12" s="74"/>
      <c r="F12" s="64" t="s">
        <v>335</v>
      </c>
      <c r="G12" s="64"/>
      <c r="H12" s="64"/>
      <c r="I12" s="64"/>
    </row>
    <row r="13" ht="27" customHeight="1" spans="1:9">
      <c r="A13" s="67"/>
      <c r="B13" s="67"/>
      <c r="C13" s="67"/>
      <c r="D13" s="73" t="s">
        <v>336</v>
      </c>
      <c r="E13" s="64"/>
      <c r="F13" s="64" t="s">
        <v>316</v>
      </c>
      <c r="G13" s="64"/>
      <c r="H13" s="64"/>
      <c r="I13" s="64"/>
    </row>
    <row r="14" ht="23.1" customHeight="1" spans="1:9">
      <c r="A14" s="67"/>
      <c r="B14" s="67"/>
      <c r="C14" s="67" t="s">
        <v>285</v>
      </c>
      <c r="D14" s="70" t="s">
        <v>337</v>
      </c>
      <c r="E14" s="70"/>
      <c r="F14" s="75" t="s">
        <v>287</v>
      </c>
      <c r="G14" s="75"/>
      <c r="H14" s="75"/>
      <c r="I14" s="75"/>
    </row>
    <row r="15" ht="23.1" customHeight="1" spans="1:9">
      <c r="A15" s="67"/>
      <c r="B15" s="67"/>
      <c r="C15" s="67" t="s">
        <v>288</v>
      </c>
      <c r="D15" s="70" t="s">
        <v>289</v>
      </c>
      <c r="E15" s="75"/>
      <c r="F15" s="75" t="s">
        <v>290</v>
      </c>
      <c r="G15" s="75"/>
      <c r="H15" s="75"/>
      <c r="I15" s="75"/>
    </row>
    <row r="16" ht="23.1" customHeight="1" spans="1:9">
      <c r="A16" s="67"/>
      <c r="B16" s="67" t="s">
        <v>291</v>
      </c>
      <c r="C16" s="67" t="s">
        <v>292</v>
      </c>
      <c r="D16" s="70" t="s">
        <v>338</v>
      </c>
      <c r="E16" s="70"/>
      <c r="F16" s="76" t="s">
        <v>339</v>
      </c>
      <c r="G16" s="76"/>
      <c r="H16" s="76"/>
      <c r="I16" s="76"/>
    </row>
    <row r="17" ht="35" customHeight="1" spans="1:9">
      <c r="A17" s="67"/>
      <c r="B17" s="77" t="s">
        <v>295</v>
      </c>
      <c r="C17" s="64" t="s">
        <v>296</v>
      </c>
      <c r="D17" s="70" t="s">
        <v>340</v>
      </c>
      <c r="E17" s="70"/>
      <c r="F17" s="75" t="s">
        <v>341</v>
      </c>
      <c r="G17" s="75"/>
      <c r="H17" s="75"/>
      <c r="I17" s="75"/>
    </row>
    <row r="18" ht="28" customHeight="1" spans="1:9">
      <c r="A18" s="67"/>
      <c r="B18" s="78"/>
      <c r="C18" s="64" t="s">
        <v>298</v>
      </c>
      <c r="D18" s="76"/>
      <c r="E18" s="76"/>
      <c r="F18" s="76"/>
      <c r="G18" s="76"/>
      <c r="H18" s="76"/>
      <c r="I18" s="76"/>
    </row>
    <row r="19" ht="24" customHeight="1" spans="1:9">
      <c r="A19" s="67"/>
      <c r="B19" s="78"/>
      <c r="C19" s="64" t="s">
        <v>299</v>
      </c>
      <c r="D19" s="79" t="s">
        <v>342</v>
      </c>
      <c r="E19" s="80"/>
      <c r="F19" s="81" t="s">
        <v>343</v>
      </c>
      <c r="G19" s="82"/>
      <c r="H19" s="82"/>
      <c r="I19" s="85"/>
    </row>
    <row r="20" ht="23.1" customHeight="1" spans="1:9">
      <c r="A20" s="67"/>
      <c r="B20" s="78"/>
      <c r="C20" s="83" t="s">
        <v>300</v>
      </c>
      <c r="D20" s="70" t="s">
        <v>344</v>
      </c>
      <c r="E20" s="70"/>
      <c r="F20" s="75" t="s">
        <v>345</v>
      </c>
      <c r="G20" s="75"/>
      <c r="H20" s="75"/>
      <c r="I20" s="75"/>
    </row>
    <row r="21" ht="23.1" customHeight="1" spans="1:9">
      <c r="A21" s="67"/>
      <c r="B21" s="67" t="s">
        <v>302</v>
      </c>
      <c r="C21" s="84" t="s">
        <v>303</v>
      </c>
      <c r="D21" s="70" t="s">
        <v>304</v>
      </c>
      <c r="E21" s="70"/>
      <c r="F21" s="75" t="s">
        <v>305</v>
      </c>
      <c r="G21" s="75"/>
      <c r="H21" s="75"/>
      <c r="I21" s="75"/>
    </row>
  </sheetData>
  <mergeCells count="38">
    <mergeCell ref="A4:I4"/>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A7:A9"/>
    <mergeCell ref="A11:A21"/>
    <mergeCell ref="B12:B15"/>
    <mergeCell ref="B17:B20"/>
    <mergeCell ref="C12:C13"/>
    <mergeCell ref="A2:I3"/>
  </mergeCells>
  <pageMargins left="0.75" right="0.75" top="1" bottom="1" header="0.51" footer="0.51"/>
  <pageSetup paperSize="9" scale="78"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26"/>
  <sheetViews>
    <sheetView zoomScale="130" zoomScaleNormal="130" workbookViewId="0">
      <selection activeCell="J6" sqref="J6"/>
    </sheetView>
  </sheetViews>
  <sheetFormatPr defaultColWidth="9" defaultRowHeight="14.25"/>
  <cols>
    <col min="1" max="1" width="8" style="2" customWidth="1"/>
    <col min="2" max="2" width="10.375" style="2" customWidth="1"/>
    <col min="3" max="3" width="11.375" style="2" customWidth="1"/>
    <col min="4" max="4" width="1.625" style="2" hidden="1" customWidth="1"/>
    <col min="5" max="5" width="12.375" style="2" customWidth="1"/>
    <col min="6" max="6" width="11" style="2" customWidth="1"/>
    <col min="7" max="7" width="13.5" style="2" customWidth="1"/>
    <col min="8" max="8" width="13.075" style="2" customWidth="1"/>
    <col min="9" max="22" width="9" style="2"/>
    <col min="23" max="16384" width="9" style="3"/>
  </cols>
  <sheetData>
    <row r="1" s="1" customFormat="1" ht="25" customHeight="1" spans="1:16384">
      <c r="A1"/>
      <c r="B1" s="4"/>
      <c r="H1" s="5" t="s">
        <v>346</v>
      </c>
      <c r="XFD1"/>
    </row>
    <row r="2" s="1" customFormat="1" ht="27" customHeight="1" spans="1:16384">
      <c r="A2" s="6" t="s">
        <v>347</v>
      </c>
      <c r="B2" s="6"/>
      <c r="C2" s="6"/>
      <c r="D2" s="6"/>
      <c r="E2" s="6"/>
      <c r="F2" s="6"/>
      <c r="G2" s="6"/>
      <c r="H2" s="7"/>
      <c r="I2" s="54"/>
      <c r="XFD2"/>
    </row>
    <row r="3" s="1" customFormat="1" ht="26.5" customHeight="1" spans="1:16384">
      <c r="A3" s="8" t="s">
        <v>348</v>
      </c>
      <c r="B3" s="8"/>
      <c r="C3" s="8"/>
      <c r="D3" s="8"/>
      <c r="E3" s="8"/>
      <c r="F3" s="8"/>
      <c r="G3" s="8"/>
      <c r="H3" s="8"/>
      <c r="I3" s="55"/>
      <c r="XFD3"/>
    </row>
    <row r="4" ht="24.95" customHeight="1" spans="1:9">
      <c r="A4" s="9" t="s">
        <v>349</v>
      </c>
      <c r="B4" s="10"/>
      <c r="C4" s="10"/>
      <c r="D4" s="10" t="s">
        <v>350</v>
      </c>
      <c r="E4" s="10"/>
      <c r="F4" s="10"/>
      <c r="G4" s="10"/>
      <c r="H4" s="10"/>
      <c r="I4" s="56"/>
    </row>
    <row r="5" ht="24.95" customHeight="1" spans="1:9">
      <c r="A5" s="11" t="s">
        <v>351</v>
      </c>
      <c r="B5" s="12" t="s">
        <v>352</v>
      </c>
      <c r="C5" s="13"/>
      <c r="D5" s="14" t="s">
        <v>353</v>
      </c>
      <c r="E5" s="15"/>
      <c r="F5" s="15"/>
      <c r="G5" s="15"/>
      <c r="H5" s="16"/>
      <c r="I5" s="56"/>
    </row>
    <row r="6" ht="53" customHeight="1" spans="1:9">
      <c r="A6" s="17"/>
      <c r="B6" s="18" t="s">
        <v>354</v>
      </c>
      <c r="C6" s="19"/>
      <c r="D6" s="20" t="s">
        <v>355</v>
      </c>
      <c r="E6" s="21"/>
      <c r="F6" s="21"/>
      <c r="G6" s="21"/>
      <c r="H6" s="22"/>
      <c r="I6" s="56"/>
    </row>
    <row r="7" ht="24.95" customHeight="1" spans="1:9">
      <c r="A7" s="23"/>
      <c r="B7" s="18" t="s">
        <v>356</v>
      </c>
      <c r="C7" s="24"/>
      <c r="D7" s="25" t="s">
        <v>357</v>
      </c>
      <c r="E7" s="26"/>
      <c r="F7" s="26"/>
      <c r="G7" s="26"/>
      <c r="H7" s="24"/>
      <c r="I7" s="56"/>
    </row>
    <row r="8" ht="24.95" customHeight="1" spans="1:9">
      <c r="A8" s="27"/>
      <c r="B8" s="18" t="s">
        <v>358</v>
      </c>
      <c r="C8" s="28"/>
      <c r="D8" s="25" t="s">
        <v>359</v>
      </c>
      <c r="E8" s="29"/>
      <c r="F8" s="29"/>
      <c r="G8" s="29"/>
      <c r="H8" s="28"/>
      <c r="I8" s="56"/>
    </row>
    <row r="9" ht="24.95" customHeight="1" spans="1:9">
      <c r="A9" s="27"/>
      <c r="B9" s="18" t="s">
        <v>360</v>
      </c>
      <c r="C9" s="28"/>
      <c r="D9" s="25" t="s">
        <v>361</v>
      </c>
      <c r="E9" s="29"/>
      <c r="F9" s="29"/>
      <c r="G9" s="29"/>
      <c r="H9" s="28"/>
      <c r="I9" s="56"/>
    </row>
    <row r="10" ht="24.95" customHeight="1" spans="1:9">
      <c r="A10" s="27"/>
      <c r="B10" s="12" t="s">
        <v>362</v>
      </c>
      <c r="C10" s="30"/>
      <c r="D10" s="30"/>
      <c r="E10" s="31"/>
      <c r="F10" s="32" t="s">
        <v>363</v>
      </c>
      <c r="G10" s="32" t="s">
        <v>364</v>
      </c>
      <c r="H10" s="32" t="s">
        <v>365</v>
      </c>
      <c r="I10" s="56"/>
    </row>
    <row r="11" ht="24.95" customHeight="1" spans="1:9">
      <c r="A11" s="33"/>
      <c r="B11" s="34"/>
      <c r="C11" s="35"/>
      <c r="D11" s="35"/>
      <c r="E11" s="36"/>
      <c r="F11" s="32">
        <v>22336483.77</v>
      </c>
      <c r="G11" s="32">
        <v>22336483.77</v>
      </c>
      <c r="H11" s="32"/>
      <c r="I11" s="56"/>
    </row>
    <row r="12" ht="48" customHeight="1" spans="1:9">
      <c r="A12" s="37" t="s">
        <v>366</v>
      </c>
      <c r="B12" s="38" t="s">
        <v>367</v>
      </c>
      <c r="C12" s="39"/>
      <c r="D12" s="39"/>
      <c r="E12" s="39"/>
      <c r="F12" s="39"/>
      <c r="G12" s="39"/>
      <c r="H12" s="40"/>
      <c r="I12" s="56"/>
    </row>
    <row r="13" ht="24.95" customHeight="1" spans="1:9">
      <c r="A13" s="13" t="s">
        <v>368</v>
      </c>
      <c r="B13" s="13" t="s">
        <v>369</v>
      </c>
      <c r="C13" s="13" t="s">
        <v>370</v>
      </c>
      <c r="D13" s="41"/>
      <c r="E13" s="13" t="s">
        <v>371</v>
      </c>
      <c r="F13" s="41"/>
      <c r="G13" s="13" t="s">
        <v>372</v>
      </c>
      <c r="H13" s="41"/>
      <c r="I13" s="56"/>
    </row>
    <row r="14" ht="24.95" customHeight="1" spans="1:9">
      <c r="A14" s="41"/>
      <c r="B14" s="11" t="s">
        <v>373</v>
      </c>
      <c r="C14" s="14" t="s">
        <v>374</v>
      </c>
      <c r="D14" s="16"/>
      <c r="E14" s="13" t="s">
        <v>375</v>
      </c>
      <c r="F14" s="41"/>
      <c r="G14" s="13" t="s">
        <v>376</v>
      </c>
      <c r="H14" s="41"/>
      <c r="I14" s="56"/>
    </row>
    <row r="15" ht="24.95" customHeight="1" spans="1:9">
      <c r="A15" s="41"/>
      <c r="B15" s="17"/>
      <c r="C15" s="42"/>
      <c r="D15" s="43"/>
      <c r="E15" s="13" t="s">
        <v>377</v>
      </c>
      <c r="F15" s="41"/>
      <c r="G15" s="13" t="s">
        <v>378</v>
      </c>
      <c r="H15" s="41"/>
      <c r="I15" s="56"/>
    </row>
    <row r="16" ht="24.95" customHeight="1" spans="1:9">
      <c r="A16" s="41"/>
      <c r="B16" s="17"/>
      <c r="C16" s="42"/>
      <c r="D16" s="43"/>
      <c r="E16" s="13" t="s">
        <v>379</v>
      </c>
      <c r="F16" s="41"/>
      <c r="G16" s="13" t="s">
        <v>380</v>
      </c>
      <c r="H16" s="41"/>
      <c r="I16" s="56"/>
    </row>
    <row r="17" ht="24.95" customHeight="1" spans="1:9">
      <c r="A17" s="41"/>
      <c r="B17" s="17"/>
      <c r="C17" s="44"/>
      <c r="D17" s="45"/>
      <c r="E17" s="13" t="s">
        <v>381</v>
      </c>
      <c r="F17" s="41"/>
      <c r="G17" s="13" t="s">
        <v>382</v>
      </c>
      <c r="H17" s="41"/>
      <c r="I17" s="56"/>
    </row>
    <row r="18" ht="24.95" customHeight="1" spans="1:9">
      <c r="A18" s="41"/>
      <c r="B18" s="17"/>
      <c r="C18" s="13" t="s">
        <v>383</v>
      </c>
      <c r="D18" s="41"/>
      <c r="E18" s="13" t="s">
        <v>384</v>
      </c>
      <c r="F18" s="41"/>
      <c r="G18" s="13" t="s">
        <v>385</v>
      </c>
      <c r="H18" s="41"/>
      <c r="I18" s="56"/>
    </row>
    <row r="19" ht="24.95" customHeight="1" spans="1:9">
      <c r="A19" s="41"/>
      <c r="B19" s="23"/>
      <c r="C19" s="13" t="s">
        <v>386</v>
      </c>
      <c r="D19" s="41"/>
      <c r="E19" s="13" t="s">
        <v>387</v>
      </c>
      <c r="F19" s="13"/>
      <c r="G19" s="13" t="s">
        <v>388</v>
      </c>
      <c r="H19" s="13"/>
      <c r="I19" s="56"/>
    </row>
    <row r="20" ht="24.95" customHeight="1" spans="1:9">
      <c r="A20" s="41"/>
      <c r="B20" s="46" t="s">
        <v>389</v>
      </c>
      <c r="C20" s="47" t="s">
        <v>390</v>
      </c>
      <c r="D20" s="41"/>
      <c r="E20" s="48" t="s">
        <v>391</v>
      </c>
      <c r="F20" s="49"/>
      <c r="G20" s="48" t="s">
        <v>392</v>
      </c>
      <c r="H20" s="49"/>
      <c r="I20" s="56"/>
    </row>
    <row r="21" ht="24.95" customHeight="1" spans="1:9">
      <c r="A21" s="41"/>
      <c r="B21" s="50"/>
      <c r="C21" s="51"/>
      <c r="D21" s="41"/>
      <c r="E21" s="52" t="s">
        <v>393</v>
      </c>
      <c r="F21" s="52"/>
      <c r="G21" s="52" t="s">
        <v>394</v>
      </c>
      <c r="H21" s="52"/>
      <c r="I21" s="56"/>
    </row>
    <row r="22" ht="24.95" customHeight="1" spans="1:9">
      <c r="A22" s="41"/>
      <c r="B22" s="13" t="s">
        <v>395</v>
      </c>
      <c r="C22" s="13" t="s">
        <v>396</v>
      </c>
      <c r="D22" s="41"/>
      <c r="E22" s="13" t="s">
        <v>397</v>
      </c>
      <c r="F22" s="41"/>
      <c r="G22" s="19" t="s">
        <v>398</v>
      </c>
      <c r="H22" s="53"/>
      <c r="I22" s="56"/>
    </row>
    <row r="23" ht="24.95" customHeight="1" spans="1:9">
      <c r="A23" s="41"/>
      <c r="B23" s="10"/>
      <c r="C23" s="13" t="s">
        <v>399</v>
      </c>
      <c r="D23" s="41"/>
      <c r="E23" s="13" t="s">
        <v>400</v>
      </c>
      <c r="F23" s="13"/>
      <c r="G23" s="13" t="s">
        <v>401</v>
      </c>
      <c r="H23" s="13"/>
      <c r="I23" s="56"/>
    </row>
    <row r="24" ht="24.95" customHeight="1" spans="1:9">
      <c r="A24" s="41"/>
      <c r="B24" s="10"/>
      <c r="C24" s="13" t="s">
        <v>402</v>
      </c>
      <c r="D24" s="41"/>
      <c r="E24" s="13" t="s">
        <v>403</v>
      </c>
      <c r="F24" s="13"/>
      <c r="G24" s="13" t="s">
        <v>401</v>
      </c>
      <c r="H24" s="13"/>
      <c r="I24" s="56"/>
    </row>
    <row r="25" ht="24.95" customHeight="1" spans="1:9">
      <c r="A25" s="41"/>
      <c r="B25" s="10"/>
      <c r="C25" s="13" t="s">
        <v>404</v>
      </c>
      <c r="D25" s="41"/>
      <c r="E25" s="13" t="s">
        <v>405</v>
      </c>
      <c r="F25" s="13"/>
      <c r="G25" s="13" t="s">
        <v>406</v>
      </c>
      <c r="H25" s="13"/>
      <c r="I25" s="56"/>
    </row>
    <row r="26" ht="24.95" customHeight="1" spans="1:9">
      <c r="A26" s="41"/>
      <c r="B26" s="10" t="s">
        <v>407</v>
      </c>
      <c r="C26" s="13" t="s">
        <v>408</v>
      </c>
      <c r="D26" s="41"/>
      <c r="E26" s="13" t="s">
        <v>409</v>
      </c>
      <c r="F26" s="13"/>
      <c r="G26" s="13" t="s">
        <v>305</v>
      </c>
      <c r="H26" s="13"/>
      <c r="I26" s="56"/>
    </row>
  </sheetData>
  <mergeCells count="56">
    <mergeCell ref="A2:H2"/>
    <mergeCell ref="A3:H3"/>
    <mergeCell ref="A4:C4"/>
    <mergeCell ref="D4:H4"/>
    <mergeCell ref="B5:C5"/>
    <mergeCell ref="D5:H5"/>
    <mergeCell ref="B6:C6"/>
    <mergeCell ref="D6:H6"/>
    <mergeCell ref="B7:C7"/>
    <mergeCell ref="D7:H7"/>
    <mergeCell ref="B8:C8"/>
    <mergeCell ref="D8:H8"/>
    <mergeCell ref="B9:C9"/>
    <mergeCell ref="D9:H9"/>
    <mergeCell ref="B12:H12"/>
    <mergeCell ref="C13:D13"/>
    <mergeCell ref="E13:F13"/>
    <mergeCell ref="G13:H13"/>
    <mergeCell ref="E14:F14"/>
    <mergeCell ref="G14:H14"/>
    <mergeCell ref="E15:F15"/>
    <mergeCell ref="G15:H15"/>
    <mergeCell ref="E16:F16"/>
    <mergeCell ref="G16:H16"/>
    <mergeCell ref="E17:F17"/>
    <mergeCell ref="G17:H17"/>
    <mergeCell ref="C18:D18"/>
    <mergeCell ref="E18:F18"/>
    <mergeCell ref="G18:H18"/>
    <mergeCell ref="C19:D19"/>
    <mergeCell ref="E19:F19"/>
    <mergeCell ref="G19:H19"/>
    <mergeCell ref="E20:F20"/>
    <mergeCell ref="G20:H20"/>
    <mergeCell ref="E21:F21"/>
    <mergeCell ref="G21:H21"/>
    <mergeCell ref="C22:D22"/>
    <mergeCell ref="E22:F22"/>
    <mergeCell ref="G22:H22"/>
    <mergeCell ref="E23:F23"/>
    <mergeCell ref="G23:H23"/>
    <mergeCell ref="E24:F24"/>
    <mergeCell ref="G24:H24"/>
    <mergeCell ref="E25:F25"/>
    <mergeCell ref="G25:H25"/>
    <mergeCell ref="C26:D26"/>
    <mergeCell ref="E26:F26"/>
    <mergeCell ref="G26:H26"/>
    <mergeCell ref="A5:A11"/>
    <mergeCell ref="A13:A26"/>
    <mergeCell ref="B14:B19"/>
    <mergeCell ref="B20:B21"/>
    <mergeCell ref="B22:B25"/>
    <mergeCell ref="C20:C21"/>
    <mergeCell ref="B10:E11"/>
    <mergeCell ref="C14:D17"/>
  </mergeCells>
  <pageMargins left="0.75" right="0.75" top="1" bottom="1" header="0.51" footer="0.51"/>
  <pageSetup paperSize="9"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topLeftCell="A25" workbookViewId="0">
      <selection activeCell="C49" sqref="C49"/>
    </sheetView>
  </sheetViews>
  <sheetFormatPr defaultColWidth="10" defaultRowHeight="13.5" outlineLevelCol="5"/>
  <cols>
    <col min="1" max="1" width="1.53333333333333" style="169" customWidth="1"/>
    <col min="2" max="2" width="41.0333333333333" style="169" customWidth="1"/>
    <col min="3" max="3" width="16.4083333333333" style="169" customWidth="1"/>
    <col min="4" max="4" width="41.0333333333333" style="169" customWidth="1"/>
    <col min="5" max="5" width="16.4083333333333" style="169" customWidth="1"/>
    <col min="6" max="6" width="1.53333333333333" style="169" customWidth="1"/>
    <col min="7" max="10" width="9.76666666666667" style="169" customWidth="1"/>
    <col min="11" max="16384" width="10" style="169"/>
  </cols>
  <sheetData>
    <row r="1" s="169" customFormat="1" ht="14.2" customHeight="1" spans="1:6">
      <c r="A1" s="197"/>
      <c r="B1" s="171"/>
      <c r="C1" s="172"/>
      <c r="D1" s="198"/>
      <c r="E1" s="171" t="s">
        <v>2</v>
      </c>
      <c r="F1" s="206" t="s">
        <v>3</v>
      </c>
    </row>
    <row r="2" s="169" customFormat="1" ht="19.9" customHeight="1" spans="1:6">
      <c r="A2" s="198"/>
      <c r="B2" s="200" t="s">
        <v>4</v>
      </c>
      <c r="C2" s="200"/>
      <c r="D2" s="200"/>
      <c r="E2" s="200"/>
      <c r="F2" s="206"/>
    </row>
    <row r="3" s="169" customFormat="1" ht="17.05" customHeight="1" spans="1:6">
      <c r="A3" s="201"/>
      <c r="B3" s="176" t="s">
        <v>5</v>
      </c>
      <c r="C3" s="177"/>
      <c r="D3" s="177"/>
      <c r="E3" s="202" t="s">
        <v>6</v>
      </c>
      <c r="F3" s="207"/>
    </row>
    <row r="4" s="169" customFormat="1" ht="21.35" customHeight="1" spans="1:6">
      <c r="A4" s="203"/>
      <c r="B4" s="178" t="s">
        <v>7</v>
      </c>
      <c r="C4" s="178"/>
      <c r="D4" s="178" t="s">
        <v>8</v>
      </c>
      <c r="E4" s="178"/>
      <c r="F4" s="186"/>
    </row>
    <row r="5" s="169" customFormat="1" ht="21.35" customHeight="1" spans="1:6">
      <c r="A5" s="203"/>
      <c r="B5" s="178" t="s">
        <v>9</v>
      </c>
      <c r="C5" s="178" t="s">
        <v>10</v>
      </c>
      <c r="D5" s="178" t="s">
        <v>9</v>
      </c>
      <c r="E5" s="178" t="s">
        <v>10</v>
      </c>
      <c r="F5" s="186"/>
    </row>
    <row r="6" s="169" customFormat="1" ht="19.9" customHeight="1" spans="1:6">
      <c r="A6" s="204"/>
      <c r="B6" s="183" t="s">
        <v>11</v>
      </c>
      <c r="C6" s="182">
        <v>22336483.77</v>
      </c>
      <c r="D6" s="183" t="s">
        <v>12</v>
      </c>
      <c r="E6" s="182"/>
      <c r="F6" s="187"/>
    </row>
    <row r="7" s="169" customFormat="1" ht="19.9" customHeight="1" spans="1:6">
      <c r="A7" s="204"/>
      <c r="B7" s="183" t="s">
        <v>13</v>
      </c>
      <c r="C7" s="182"/>
      <c r="D7" s="183" t="s">
        <v>14</v>
      </c>
      <c r="E7" s="182"/>
      <c r="F7" s="187"/>
    </row>
    <row r="8" s="169" customFormat="1" ht="19.9" customHeight="1" spans="1:6">
      <c r="A8" s="204"/>
      <c r="B8" s="183" t="s">
        <v>15</v>
      </c>
      <c r="C8" s="182"/>
      <c r="D8" s="183" t="s">
        <v>16</v>
      </c>
      <c r="E8" s="182"/>
      <c r="F8" s="187"/>
    </row>
    <row r="9" s="169" customFormat="1" ht="19.9" customHeight="1" spans="1:6">
      <c r="A9" s="204"/>
      <c r="B9" s="183" t="s">
        <v>17</v>
      </c>
      <c r="C9" s="182"/>
      <c r="D9" s="183" t="s">
        <v>18</v>
      </c>
      <c r="E9" s="182"/>
      <c r="F9" s="187"/>
    </row>
    <row r="10" s="169" customFormat="1" ht="19.9" customHeight="1" spans="1:6">
      <c r="A10" s="204"/>
      <c r="B10" s="183" t="s">
        <v>19</v>
      </c>
      <c r="C10" s="182"/>
      <c r="D10" s="183" t="s">
        <v>20</v>
      </c>
      <c r="E10" s="182"/>
      <c r="F10" s="187"/>
    </row>
    <row r="11" s="169" customFormat="1" ht="19.9" customHeight="1" spans="1:6">
      <c r="A11" s="204"/>
      <c r="B11" s="183" t="s">
        <v>21</v>
      </c>
      <c r="C11" s="182"/>
      <c r="D11" s="183" t="s">
        <v>22</v>
      </c>
      <c r="E11" s="182"/>
      <c r="F11" s="187"/>
    </row>
    <row r="12" s="169" customFormat="1" ht="19.9" customHeight="1" spans="1:6">
      <c r="A12" s="204"/>
      <c r="B12" s="183" t="s">
        <v>23</v>
      </c>
      <c r="C12" s="182"/>
      <c r="D12" s="183" t="s">
        <v>24</v>
      </c>
      <c r="E12" s="182"/>
      <c r="F12" s="187"/>
    </row>
    <row r="13" s="169" customFormat="1" ht="19.9" customHeight="1" spans="1:6">
      <c r="A13" s="204"/>
      <c r="B13" s="183" t="s">
        <v>23</v>
      </c>
      <c r="C13" s="182"/>
      <c r="D13" s="183" t="s">
        <v>25</v>
      </c>
      <c r="E13" s="182">
        <v>4318107.2</v>
      </c>
      <c r="F13" s="187"/>
    </row>
    <row r="14" s="169" customFormat="1" ht="19.9" customHeight="1" spans="1:6">
      <c r="A14" s="204"/>
      <c r="B14" s="183" t="s">
        <v>23</v>
      </c>
      <c r="C14" s="182"/>
      <c r="D14" s="183" t="s">
        <v>26</v>
      </c>
      <c r="E14" s="182"/>
      <c r="F14" s="187"/>
    </row>
    <row r="15" s="169" customFormat="1" ht="19.9" customHeight="1" spans="1:6">
      <c r="A15" s="204"/>
      <c r="B15" s="183" t="s">
        <v>23</v>
      </c>
      <c r="C15" s="182"/>
      <c r="D15" s="183" t="s">
        <v>27</v>
      </c>
      <c r="E15" s="182">
        <v>992070.52</v>
      </c>
      <c r="F15" s="187"/>
    </row>
    <row r="16" s="169" customFormat="1" ht="19.9" customHeight="1" spans="1:6">
      <c r="A16" s="204"/>
      <c r="B16" s="183" t="s">
        <v>23</v>
      </c>
      <c r="C16" s="182"/>
      <c r="D16" s="183" t="s">
        <v>28</v>
      </c>
      <c r="E16" s="182">
        <v>15639183.16</v>
      </c>
      <c r="F16" s="187"/>
    </row>
    <row r="17" s="169" customFormat="1" ht="19.9" customHeight="1" spans="1:6">
      <c r="A17" s="204"/>
      <c r="B17" s="183" t="s">
        <v>23</v>
      </c>
      <c r="C17" s="182"/>
      <c r="D17" s="183" t="s">
        <v>29</v>
      </c>
      <c r="E17" s="182"/>
      <c r="F17" s="187"/>
    </row>
    <row r="18" s="169" customFormat="1" ht="19.9" customHeight="1" spans="1:6">
      <c r="A18" s="204"/>
      <c r="B18" s="183" t="s">
        <v>23</v>
      </c>
      <c r="C18" s="182"/>
      <c r="D18" s="183" t="s">
        <v>30</v>
      </c>
      <c r="E18" s="182"/>
      <c r="F18" s="187"/>
    </row>
    <row r="19" s="169" customFormat="1" ht="19.9" customHeight="1" spans="1:6">
      <c r="A19" s="204"/>
      <c r="B19" s="183" t="s">
        <v>23</v>
      </c>
      <c r="C19" s="182"/>
      <c r="D19" s="183" t="s">
        <v>31</v>
      </c>
      <c r="E19" s="182"/>
      <c r="F19" s="187"/>
    </row>
    <row r="20" s="169" customFormat="1" ht="19.9" customHeight="1" spans="1:6">
      <c r="A20" s="204"/>
      <c r="B20" s="183" t="s">
        <v>23</v>
      </c>
      <c r="C20" s="182"/>
      <c r="D20" s="183" t="s">
        <v>32</v>
      </c>
      <c r="E20" s="182"/>
      <c r="F20" s="187"/>
    </row>
    <row r="21" s="169" customFormat="1" ht="19.9" customHeight="1" spans="1:6">
      <c r="A21" s="204"/>
      <c r="B21" s="183" t="s">
        <v>23</v>
      </c>
      <c r="C21" s="182"/>
      <c r="D21" s="183" t="s">
        <v>33</v>
      </c>
      <c r="E21" s="182"/>
      <c r="F21" s="187"/>
    </row>
    <row r="22" s="169" customFormat="1" ht="19.9" customHeight="1" spans="1:6">
      <c r="A22" s="204"/>
      <c r="B22" s="183" t="s">
        <v>23</v>
      </c>
      <c r="C22" s="182"/>
      <c r="D22" s="183" t="s">
        <v>34</v>
      </c>
      <c r="E22" s="182"/>
      <c r="F22" s="187"/>
    </row>
    <row r="23" s="169" customFormat="1" ht="19.9" customHeight="1" spans="1:6">
      <c r="A23" s="204"/>
      <c r="B23" s="183" t="s">
        <v>23</v>
      </c>
      <c r="C23" s="182"/>
      <c r="D23" s="183" t="s">
        <v>35</v>
      </c>
      <c r="E23" s="182"/>
      <c r="F23" s="187"/>
    </row>
    <row r="24" s="169" customFormat="1" ht="19.9" customHeight="1" spans="1:6">
      <c r="A24" s="204"/>
      <c r="B24" s="183" t="s">
        <v>23</v>
      </c>
      <c r="C24" s="182"/>
      <c r="D24" s="183" t="s">
        <v>36</v>
      </c>
      <c r="E24" s="182"/>
      <c r="F24" s="187"/>
    </row>
    <row r="25" s="169" customFormat="1" ht="19.9" customHeight="1" spans="1:6">
      <c r="A25" s="204"/>
      <c r="B25" s="183" t="s">
        <v>23</v>
      </c>
      <c r="C25" s="182"/>
      <c r="D25" s="183" t="s">
        <v>37</v>
      </c>
      <c r="E25" s="182">
        <v>1387122.89</v>
      </c>
      <c r="F25" s="187"/>
    </row>
    <row r="26" s="169" customFormat="1" ht="19.9" customHeight="1" spans="1:6">
      <c r="A26" s="204"/>
      <c r="B26" s="183" t="s">
        <v>23</v>
      </c>
      <c r="C26" s="182"/>
      <c r="D26" s="183" t="s">
        <v>38</v>
      </c>
      <c r="E26" s="182"/>
      <c r="F26" s="187"/>
    </row>
    <row r="27" s="169" customFormat="1" ht="19.9" customHeight="1" spans="1:6">
      <c r="A27" s="204"/>
      <c r="B27" s="183" t="s">
        <v>23</v>
      </c>
      <c r="C27" s="182"/>
      <c r="D27" s="183" t="s">
        <v>39</v>
      </c>
      <c r="E27" s="182"/>
      <c r="F27" s="187"/>
    </row>
    <row r="28" s="169" customFormat="1" ht="19.9" customHeight="1" spans="1:6">
      <c r="A28" s="204"/>
      <c r="B28" s="183" t="s">
        <v>23</v>
      </c>
      <c r="C28" s="182"/>
      <c r="D28" s="183" t="s">
        <v>40</v>
      </c>
      <c r="E28" s="182"/>
      <c r="F28" s="187"/>
    </row>
    <row r="29" s="169" customFormat="1" ht="19.9" customHeight="1" spans="1:6">
      <c r="A29" s="204"/>
      <c r="B29" s="183" t="s">
        <v>23</v>
      </c>
      <c r="C29" s="182"/>
      <c r="D29" s="183" t="s">
        <v>41</v>
      </c>
      <c r="E29" s="182"/>
      <c r="F29" s="187"/>
    </row>
    <row r="30" s="169" customFormat="1" ht="19.9" customHeight="1" spans="1:6">
      <c r="A30" s="204"/>
      <c r="B30" s="183" t="s">
        <v>23</v>
      </c>
      <c r="C30" s="182"/>
      <c r="D30" s="183" t="s">
        <v>42</v>
      </c>
      <c r="E30" s="182"/>
      <c r="F30" s="187"/>
    </row>
    <row r="31" s="169" customFormat="1" ht="19.9" customHeight="1" spans="1:6">
      <c r="A31" s="204"/>
      <c r="B31" s="183" t="s">
        <v>23</v>
      </c>
      <c r="C31" s="182"/>
      <c r="D31" s="183" t="s">
        <v>43</v>
      </c>
      <c r="E31" s="182"/>
      <c r="F31" s="187"/>
    </row>
    <row r="32" s="169" customFormat="1" ht="19.9" customHeight="1" spans="1:6">
      <c r="A32" s="204"/>
      <c r="B32" s="183" t="s">
        <v>23</v>
      </c>
      <c r="C32" s="182"/>
      <c r="D32" s="183" t="s">
        <v>44</v>
      </c>
      <c r="E32" s="182"/>
      <c r="F32" s="187"/>
    </row>
    <row r="33" s="169" customFormat="1" ht="19.9" customHeight="1" spans="1:6">
      <c r="A33" s="204"/>
      <c r="B33" s="183" t="s">
        <v>23</v>
      </c>
      <c r="C33" s="182"/>
      <c r="D33" s="183" t="s">
        <v>45</v>
      </c>
      <c r="E33" s="182"/>
      <c r="F33" s="187"/>
    </row>
    <row r="34" s="169" customFormat="1" ht="19.9" customHeight="1" spans="1:6">
      <c r="A34" s="204"/>
      <c r="B34" s="183" t="s">
        <v>23</v>
      </c>
      <c r="C34" s="182"/>
      <c r="D34" s="183" t="s">
        <v>46</v>
      </c>
      <c r="E34" s="182"/>
      <c r="F34" s="187"/>
    </row>
    <row r="35" s="169" customFormat="1" ht="19.9" customHeight="1" spans="1:6">
      <c r="A35" s="204"/>
      <c r="B35" s="183" t="s">
        <v>23</v>
      </c>
      <c r="C35" s="182"/>
      <c r="D35" s="183" t="s">
        <v>47</v>
      </c>
      <c r="E35" s="182"/>
      <c r="F35" s="187"/>
    </row>
    <row r="36" s="169" customFormat="1" ht="19.9" customHeight="1" spans="1:6">
      <c r="A36" s="216"/>
      <c r="B36" s="179" t="s">
        <v>48</v>
      </c>
      <c r="C36" s="217">
        <v>22336483.77</v>
      </c>
      <c r="D36" s="179" t="s">
        <v>49</v>
      </c>
      <c r="E36" s="217">
        <v>22336483.77</v>
      </c>
      <c r="F36" s="218"/>
    </row>
    <row r="37" s="169" customFormat="1" ht="19.9" customHeight="1" spans="1:6">
      <c r="A37" s="204"/>
      <c r="B37" s="181" t="s">
        <v>50</v>
      </c>
      <c r="C37" s="182"/>
      <c r="D37" s="181" t="s">
        <v>51</v>
      </c>
      <c r="E37" s="219"/>
      <c r="F37" s="220"/>
    </row>
    <row r="38" s="169" customFormat="1" ht="19.9" customHeight="1" spans="1:6">
      <c r="A38" s="221"/>
      <c r="B38" s="181" t="s">
        <v>52</v>
      </c>
      <c r="C38" s="182"/>
      <c r="D38" s="181" t="s">
        <v>53</v>
      </c>
      <c r="E38" s="182"/>
      <c r="F38" s="220"/>
    </row>
    <row r="39" s="169" customFormat="1" ht="19.9" customHeight="1" spans="1:6">
      <c r="A39" s="221"/>
      <c r="B39" s="222"/>
      <c r="C39" s="222"/>
      <c r="D39" s="181" t="s">
        <v>54</v>
      </c>
      <c r="E39" s="182"/>
      <c r="F39" s="220"/>
    </row>
    <row r="40" s="169" customFormat="1" ht="19.9" customHeight="1" spans="1:6">
      <c r="A40" s="223"/>
      <c r="B40" s="178" t="s">
        <v>55</v>
      </c>
      <c r="C40" s="217">
        <v>22336483.77</v>
      </c>
      <c r="D40" s="178" t="s">
        <v>56</v>
      </c>
      <c r="E40" s="217">
        <v>22336483.77</v>
      </c>
      <c r="F40" s="224"/>
    </row>
    <row r="41" s="169" customFormat="1" ht="8.5" customHeight="1" spans="1:6">
      <c r="A41" s="205"/>
      <c r="B41" s="205"/>
      <c r="C41" s="225"/>
      <c r="D41" s="225"/>
      <c r="E41" s="205"/>
      <c r="F41" s="226"/>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1"/>
  <sheetViews>
    <sheetView zoomScale="115" zoomScaleNormal="115" workbookViewId="0">
      <pane ySplit="6" topLeftCell="A7" activePane="bottomLeft" state="frozen"/>
      <selection/>
      <selection pane="bottomLeft" activeCell="A24" sqref="$A22:$XFD24"/>
    </sheetView>
  </sheetViews>
  <sheetFormatPr defaultColWidth="10" defaultRowHeight="13.5"/>
  <cols>
    <col min="1" max="1" width="1.53333333333333" style="123" customWidth="1"/>
    <col min="2" max="2" width="16.825" style="123" customWidth="1"/>
    <col min="3" max="3" width="31.7833333333333" style="123" customWidth="1"/>
    <col min="4" max="6" width="17.0583333333333" style="123" customWidth="1"/>
    <col min="7" max="14" width="13" style="123" customWidth="1"/>
    <col min="15" max="15" width="1.53333333333333" style="123" customWidth="1"/>
    <col min="16" max="16" width="9.76666666666667" style="123" customWidth="1"/>
    <col min="17" max="16384" width="10" style="123"/>
  </cols>
  <sheetData>
    <row r="1" ht="25" customHeight="1" spans="1:15">
      <c r="A1" s="124"/>
      <c r="B1" s="97"/>
      <c r="C1" s="125"/>
      <c r="D1" s="209"/>
      <c r="E1" s="209"/>
      <c r="F1" s="209"/>
      <c r="G1" s="125"/>
      <c r="H1" s="125"/>
      <c r="I1" s="125"/>
      <c r="L1" s="125"/>
      <c r="M1" s="125"/>
      <c r="N1" s="126" t="s">
        <v>57</v>
      </c>
      <c r="O1" s="127"/>
    </row>
    <row r="2" ht="22.8" customHeight="1" spans="1:15">
      <c r="A2" s="124"/>
      <c r="B2" s="128" t="s">
        <v>58</v>
      </c>
      <c r="C2" s="128"/>
      <c r="D2" s="128"/>
      <c r="E2" s="128"/>
      <c r="F2" s="128"/>
      <c r="G2" s="128"/>
      <c r="H2" s="128"/>
      <c r="I2" s="128"/>
      <c r="J2" s="128"/>
      <c r="K2" s="128"/>
      <c r="L2" s="128"/>
      <c r="M2" s="128"/>
      <c r="N2" s="128"/>
      <c r="O2" s="127" t="s">
        <v>3</v>
      </c>
    </row>
    <row r="3" ht="19.55" customHeight="1" spans="1:15">
      <c r="A3" s="129"/>
      <c r="B3" s="130" t="s">
        <v>5</v>
      </c>
      <c r="C3" s="130"/>
      <c r="D3" s="129"/>
      <c r="E3" s="129"/>
      <c r="F3" s="191"/>
      <c r="G3" s="129"/>
      <c r="H3" s="191"/>
      <c r="I3" s="191"/>
      <c r="J3" s="191"/>
      <c r="K3" s="191"/>
      <c r="L3" s="191"/>
      <c r="M3" s="191"/>
      <c r="N3" s="131" t="s">
        <v>6</v>
      </c>
      <c r="O3" s="132"/>
    </row>
    <row r="4" ht="24.4" customHeight="1" spans="1:15">
      <c r="A4" s="133"/>
      <c r="B4" s="120" t="s">
        <v>9</v>
      </c>
      <c r="C4" s="120"/>
      <c r="D4" s="120" t="s">
        <v>59</v>
      </c>
      <c r="E4" s="120" t="s">
        <v>60</v>
      </c>
      <c r="F4" s="120" t="s">
        <v>61</v>
      </c>
      <c r="G4" s="120" t="s">
        <v>62</v>
      </c>
      <c r="H4" s="120" t="s">
        <v>63</v>
      </c>
      <c r="I4" s="120" t="s">
        <v>64</v>
      </c>
      <c r="J4" s="120" t="s">
        <v>65</v>
      </c>
      <c r="K4" s="120" t="s">
        <v>66</v>
      </c>
      <c r="L4" s="120" t="s">
        <v>67</v>
      </c>
      <c r="M4" s="120" t="s">
        <v>68</v>
      </c>
      <c r="N4" s="120" t="s">
        <v>69</v>
      </c>
      <c r="O4" s="135"/>
    </row>
    <row r="5" ht="24.4" customHeight="1" spans="1:15">
      <c r="A5" s="133"/>
      <c r="B5" s="120" t="s">
        <v>70</v>
      </c>
      <c r="C5" s="215" t="s">
        <v>71</v>
      </c>
      <c r="D5" s="120"/>
      <c r="E5" s="120"/>
      <c r="F5" s="120"/>
      <c r="G5" s="120"/>
      <c r="H5" s="120"/>
      <c r="I5" s="120"/>
      <c r="J5" s="120"/>
      <c r="K5" s="120"/>
      <c r="L5" s="120"/>
      <c r="M5" s="120"/>
      <c r="N5" s="120"/>
      <c r="O5" s="135"/>
    </row>
    <row r="6" ht="24.4" customHeight="1" spans="1:15">
      <c r="A6" s="133"/>
      <c r="B6" s="120"/>
      <c r="C6" s="215"/>
      <c r="D6" s="120"/>
      <c r="E6" s="120"/>
      <c r="F6" s="120"/>
      <c r="G6" s="120"/>
      <c r="H6" s="120"/>
      <c r="I6" s="120"/>
      <c r="J6" s="120"/>
      <c r="K6" s="120"/>
      <c r="L6" s="120"/>
      <c r="M6" s="120"/>
      <c r="N6" s="120"/>
      <c r="O6" s="135"/>
    </row>
    <row r="7" ht="27" customHeight="1" spans="1:15">
      <c r="A7" s="210"/>
      <c r="B7" s="104"/>
      <c r="C7" s="104" t="s">
        <v>72</v>
      </c>
      <c r="D7" s="107">
        <v>22336483.77</v>
      </c>
      <c r="E7" s="107"/>
      <c r="F7" s="107">
        <v>22336483.77</v>
      </c>
      <c r="G7" s="107"/>
      <c r="H7" s="107"/>
      <c r="I7" s="107"/>
      <c r="J7" s="107"/>
      <c r="K7" s="107"/>
      <c r="L7" s="107"/>
      <c r="M7" s="107"/>
      <c r="N7" s="107"/>
      <c r="O7" s="213"/>
    </row>
    <row r="8" ht="29" customHeight="1" spans="1:15">
      <c r="A8" s="210"/>
      <c r="B8" s="104" t="s">
        <v>73</v>
      </c>
      <c r="C8" s="104" t="s">
        <v>0</v>
      </c>
      <c r="D8" s="107">
        <v>22336483.77</v>
      </c>
      <c r="E8" s="107"/>
      <c r="F8" s="107">
        <v>22336483.77</v>
      </c>
      <c r="G8" s="107"/>
      <c r="H8" s="107"/>
      <c r="I8" s="107"/>
      <c r="J8" s="107"/>
      <c r="K8" s="107"/>
      <c r="L8" s="107"/>
      <c r="M8" s="107"/>
      <c r="N8" s="107"/>
      <c r="O8" s="213"/>
    </row>
    <row r="9" ht="27" customHeight="1" spans="1:15">
      <c r="A9" s="210"/>
      <c r="B9" s="104"/>
      <c r="C9" s="104"/>
      <c r="D9" s="107"/>
      <c r="E9" s="107"/>
      <c r="F9" s="107"/>
      <c r="G9" s="107"/>
      <c r="H9" s="107"/>
      <c r="I9" s="107"/>
      <c r="J9" s="107"/>
      <c r="K9" s="107"/>
      <c r="L9" s="107"/>
      <c r="M9" s="107"/>
      <c r="N9" s="107"/>
      <c r="O9" s="213"/>
    </row>
    <row r="10" ht="27" customHeight="1" spans="1:15">
      <c r="A10" s="210"/>
      <c r="B10" s="104"/>
      <c r="C10" s="104"/>
      <c r="D10" s="107"/>
      <c r="E10" s="107"/>
      <c r="F10" s="107"/>
      <c r="G10" s="107"/>
      <c r="H10" s="107"/>
      <c r="I10" s="107"/>
      <c r="J10" s="107"/>
      <c r="K10" s="107"/>
      <c r="L10" s="107"/>
      <c r="M10" s="107"/>
      <c r="N10" s="107"/>
      <c r="O10" s="213"/>
    </row>
    <row r="11" ht="27" customHeight="1" spans="1:15">
      <c r="A11" s="210"/>
      <c r="B11" s="104"/>
      <c r="C11" s="104"/>
      <c r="D11" s="107"/>
      <c r="E11" s="107"/>
      <c r="F11" s="107"/>
      <c r="G11" s="107"/>
      <c r="H11" s="107"/>
      <c r="I11" s="107"/>
      <c r="J11" s="107"/>
      <c r="K11" s="107"/>
      <c r="L11" s="107"/>
      <c r="M11" s="107"/>
      <c r="N11" s="107"/>
      <c r="O11" s="213"/>
    </row>
    <row r="12" ht="27" customHeight="1" spans="1:15">
      <c r="A12" s="210"/>
      <c r="B12" s="104"/>
      <c r="C12" s="104"/>
      <c r="D12" s="107"/>
      <c r="E12" s="107"/>
      <c r="F12" s="107"/>
      <c r="G12" s="107"/>
      <c r="H12" s="107"/>
      <c r="I12" s="107"/>
      <c r="J12" s="107"/>
      <c r="K12" s="107"/>
      <c r="L12" s="107"/>
      <c r="M12" s="107"/>
      <c r="N12" s="107"/>
      <c r="O12" s="213"/>
    </row>
    <row r="13" ht="27" customHeight="1" spans="1:15">
      <c r="A13" s="210"/>
      <c r="B13" s="104"/>
      <c r="C13" s="104"/>
      <c r="D13" s="107"/>
      <c r="E13" s="107"/>
      <c r="F13" s="107"/>
      <c r="G13" s="107"/>
      <c r="H13" s="107"/>
      <c r="I13" s="107"/>
      <c r="J13" s="107"/>
      <c r="K13" s="107"/>
      <c r="L13" s="107"/>
      <c r="M13" s="107"/>
      <c r="N13" s="107"/>
      <c r="O13" s="213"/>
    </row>
    <row r="14" ht="27" customHeight="1" spans="1:15">
      <c r="A14" s="210"/>
      <c r="B14" s="104"/>
      <c r="C14" s="104"/>
      <c r="D14" s="107"/>
      <c r="E14" s="107"/>
      <c r="F14" s="107"/>
      <c r="G14" s="107"/>
      <c r="H14" s="107"/>
      <c r="I14" s="107"/>
      <c r="J14" s="107"/>
      <c r="K14" s="107"/>
      <c r="L14" s="107"/>
      <c r="M14" s="107"/>
      <c r="N14" s="107"/>
      <c r="O14" s="213"/>
    </row>
    <row r="15" ht="27" customHeight="1" spans="1:15">
      <c r="A15" s="210"/>
      <c r="B15" s="104"/>
      <c r="C15" s="104"/>
      <c r="D15" s="107"/>
      <c r="E15" s="107"/>
      <c r="F15" s="107"/>
      <c r="G15" s="107"/>
      <c r="H15" s="107"/>
      <c r="I15" s="107"/>
      <c r="J15" s="107"/>
      <c r="K15" s="107"/>
      <c r="L15" s="107"/>
      <c r="M15" s="107"/>
      <c r="N15" s="107"/>
      <c r="O15" s="213"/>
    </row>
    <row r="16" ht="27" customHeight="1" spans="1:15">
      <c r="A16" s="210"/>
      <c r="B16" s="104"/>
      <c r="C16" s="104"/>
      <c r="D16" s="107"/>
      <c r="E16" s="107"/>
      <c r="F16" s="107"/>
      <c r="G16" s="107"/>
      <c r="H16" s="107"/>
      <c r="I16" s="107"/>
      <c r="J16" s="107"/>
      <c r="K16" s="107"/>
      <c r="L16" s="107"/>
      <c r="M16" s="107"/>
      <c r="N16" s="107"/>
      <c r="O16" s="213"/>
    </row>
    <row r="17" ht="27" customHeight="1" spans="1:15">
      <c r="A17" s="210"/>
      <c r="B17" s="104"/>
      <c r="C17" s="104"/>
      <c r="D17" s="107"/>
      <c r="E17" s="107"/>
      <c r="F17" s="107"/>
      <c r="G17" s="107"/>
      <c r="H17" s="107"/>
      <c r="I17" s="107"/>
      <c r="J17" s="107"/>
      <c r="K17" s="107"/>
      <c r="L17" s="107"/>
      <c r="M17" s="107"/>
      <c r="N17" s="107"/>
      <c r="O17" s="213"/>
    </row>
    <row r="18" ht="27" customHeight="1" spans="1:15">
      <c r="A18" s="210"/>
      <c r="B18" s="104"/>
      <c r="C18" s="104"/>
      <c r="D18" s="107"/>
      <c r="E18" s="107"/>
      <c r="F18" s="107"/>
      <c r="G18" s="107"/>
      <c r="H18" s="107"/>
      <c r="I18" s="107"/>
      <c r="J18" s="107"/>
      <c r="K18" s="107"/>
      <c r="L18" s="107"/>
      <c r="M18" s="107"/>
      <c r="N18" s="107"/>
      <c r="O18" s="213"/>
    </row>
    <row r="19" ht="27" customHeight="1" spans="1:15">
      <c r="A19" s="210"/>
      <c r="B19" s="104"/>
      <c r="C19" s="104"/>
      <c r="D19" s="107"/>
      <c r="E19" s="107"/>
      <c r="F19" s="107"/>
      <c r="G19" s="107"/>
      <c r="H19" s="107"/>
      <c r="I19" s="107"/>
      <c r="J19" s="107"/>
      <c r="K19" s="107"/>
      <c r="L19" s="107"/>
      <c r="M19" s="107"/>
      <c r="N19" s="107"/>
      <c r="O19" s="213"/>
    </row>
    <row r="20" ht="27" customHeight="1" spans="1:15">
      <c r="A20" s="210"/>
      <c r="B20" s="104"/>
      <c r="C20" s="104"/>
      <c r="D20" s="107"/>
      <c r="E20" s="107"/>
      <c r="F20" s="107"/>
      <c r="G20" s="107"/>
      <c r="H20" s="107"/>
      <c r="I20" s="107"/>
      <c r="J20" s="107"/>
      <c r="K20" s="107"/>
      <c r="L20" s="107"/>
      <c r="M20" s="107"/>
      <c r="N20" s="107"/>
      <c r="O20" s="213"/>
    </row>
    <row r="21" ht="27" customHeight="1" spans="1:15">
      <c r="A21" s="210"/>
      <c r="B21" s="104"/>
      <c r="C21" s="104"/>
      <c r="D21" s="107"/>
      <c r="E21" s="107"/>
      <c r="F21" s="107"/>
      <c r="G21" s="107"/>
      <c r="H21" s="107"/>
      <c r="I21" s="107"/>
      <c r="J21" s="107"/>
      <c r="K21" s="107"/>
      <c r="L21" s="107"/>
      <c r="M21" s="107"/>
      <c r="N21" s="107"/>
      <c r="O21" s="213"/>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
  <sheetViews>
    <sheetView workbookViewId="0">
      <pane ySplit="6" topLeftCell="A7" activePane="bottomLeft" state="frozen"/>
      <selection/>
      <selection pane="bottomLeft" activeCell="I10" sqref="I10"/>
    </sheetView>
  </sheetViews>
  <sheetFormatPr defaultColWidth="10" defaultRowHeight="13.5"/>
  <cols>
    <col min="1" max="1" width="1.53333333333333" style="123" customWidth="1"/>
    <col min="2" max="4" width="6.15833333333333" style="123" customWidth="1"/>
    <col min="5" max="5" width="16.825" style="123" customWidth="1"/>
    <col min="6" max="6" width="41.025" style="123" customWidth="1"/>
    <col min="7" max="10" width="16.4166666666667" style="123" customWidth="1"/>
    <col min="11" max="11" width="22.9333333333333" style="123" customWidth="1"/>
    <col min="12" max="12" width="1.53333333333333" style="123" customWidth="1"/>
    <col min="13" max="14" width="9.76666666666667" style="123" customWidth="1"/>
    <col min="15" max="16384" width="10" style="123"/>
  </cols>
  <sheetData>
    <row r="1" ht="25" customHeight="1" spans="1:12">
      <c r="A1" s="124"/>
      <c r="B1" s="97"/>
      <c r="C1" s="97"/>
      <c r="D1" s="97"/>
      <c r="E1" s="125"/>
      <c r="F1" s="125"/>
      <c r="G1" s="209"/>
      <c r="H1" s="209"/>
      <c r="I1" s="209"/>
      <c r="J1" s="209"/>
      <c r="K1" s="126" t="s">
        <v>74</v>
      </c>
      <c r="L1" s="127"/>
    </row>
    <row r="2" ht="22.8" customHeight="1" spans="1:12">
      <c r="A2" s="124"/>
      <c r="B2" s="128" t="s">
        <v>75</v>
      </c>
      <c r="C2" s="128"/>
      <c r="D2" s="128"/>
      <c r="E2" s="128"/>
      <c r="F2" s="128"/>
      <c r="G2" s="128"/>
      <c r="H2" s="128"/>
      <c r="I2" s="128"/>
      <c r="J2" s="128"/>
      <c r="K2" s="128"/>
      <c r="L2" s="127" t="s">
        <v>3</v>
      </c>
    </row>
    <row r="3" ht="19.55" customHeight="1" spans="1:12">
      <c r="A3" s="129"/>
      <c r="B3" s="130" t="s">
        <v>5</v>
      </c>
      <c r="C3" s="130"/>
      <c r="D3" s="130"/>
      <c r="E3" s="130"/>
      <c r="F3" s="130"/>
      <c r="G3" s="129"/>
      <c r="H3" s="129"/>
      <c r="I3" s="191"/>
      <c r="J3" s="191"/>
      <c r="K3" s="131" t="s">
        <v>6</v>
      </c>
      <c r="L3" s="132"/>
    </row>
    <row r="4" ht="24.4" customHeight="1" spans="1:12">
      <c r="A4" s="127"/>
      <c r="B4" s="104" t="s">
        <v>9</v>
      </c>
      <c r="C4" s="104"/>
      <c r="D4" s="104"/>
      <c r="E4" s="104"/>
      <c r="F4" s="104"/>
      <c r="G4" s="104" t="s">
        <v>59</v>
      </c>
      <c r="H4" s="104" t="s">
        <v>76</v>
      </c>
      <c r="I4" s="104" t="s">
        <v>77</v>
      </c>
      <c r="J4" s="104" t="s">
        <v>78</v>
      </c>
      <c r="K4" s="104" t="s">
        <v>79</v>
      </c>
      <c r="L4" s="134"/>
    </row>
    <row r="5" ht="24.4" customHeight="1" spans="1:12">
      <c r="A5" s="133"/>
      <c r="B5" s="104" t="s">
        <v>80</v>
      </c>
      <c r="C5" s="104"/>
      <c r="D5" s="104"/>
      <c r="E5" s="104" t="s">
        <v>70</v>
      </c>
      <c r="F5" s="104" t="s">
        <v>71</v>
      </c>
      <c r="G5" s="104"/>
      <c r="H5" s="104"/>
      <c r="I5" s="104"/>
      <c r="J5" s="104"/>
      <c r="K5" s="104"/>
      <c r="L5" s="134"/>
    </row>
    <row r="6" ht="24.4" customHeight="1" spans="1:12">
      <c r="A6" s="133"/>
      <c r="B6" s="104" t="s">
        <v>81</v>
      </c>
      <c r="C6" s="104" t="s">
        <v>82</v>
      </c>
      <c r="D6" s="104" t="s">
        <v>83</v>
      </c>
      <c r="E6" s="104"/>
      <c r="F6" s="104"/>
      <c r="G6" s="104"/>
      <c r="H6" s="104"/>
      <c r="I6" s="104"/>
      <c r="J6" s="104"/>
      <c r="K6" s="104"/>
      <c r="L6" s="135"/>
    </row>
    <row r="7" ht="27" customHeight="1" spans="1:12">
      <c r="A7" s="210"/>
      <c r="B7" s="104"/>
      <c r="C7" s="104"/>
      <c r="D7" s="104"/>
      <c r="E7" s="104"/>
      <c r="F7" s="104" t="s">
        <v>72</v>
      </c>
      <c r="G7" s="107">
        <v>22336483.77</v>
      </c>
      <c r="H7" s="107">
        <v>21603096.57</v>
      </c>
      <c r="I7" s="107">
        <v>733387.2</v>
      </c>
      <c r="J7" s="107"/>
      <c r="K7" s="107"/>
      <c r="L7" s="213"/>
    </row>
    <row r="8" ht="27" customHeight="1" spans="1:12">
      <c r="A8" s="210"/>
      <c r="B8" s="104"/>
      <c r="C8" s="104"/>
      <c r="D8" s="104"/>
      <c r="E8" s="104"/>
      <c r="F8" s="104" t="s">
        <v>0</v>
      </c>
      <c r="G8" s="107">
        <f>H8+I8</f>
        <v>22336483.77</v>
      </c>
      <c r="H8" s="107">
        <v>21603096.57</v>
      </c>
      <c r="I8" s="107">
        <f>I16+I17</f>
        <v>733387.2</v>
      </c>
      <c r="J8" s="107"/>
      <c r="K8" s="107"/>
      <c r="L8" s="213"/>
    </row>
    <row r="9" ht="27" customHeight="1" spans="1:12">
      <c r="A9" s="210"/>
      <c r="B9" s="109" t="s">
        <v>84</v>
      </c>
      <c r="C9" s="109" t="s">
        <v>85</v>
      </c>
      <c r="D9" s="109" t="s">
        <v>86</v>
      </c>
      <c r="E9" s="109" t="s">
        <v>73</v>
      </c>
      <c r="F9" s="109" t="s">
        <v>87</v>
      </c>
      <c r="G9" s="140">
        <v>1214744.77</v>
      </c>
      <c r="H9" s="140">
        <v>1214744.77</v>
      </c>
      <c r="I9" s="140"/>
      <c r="J9" s="107"/>
      <c r="K9" s="107"/>
      <c r="L9" s="213"/>
    </row>
    <row r="10" ht="27" customHeight="1" spans="1:12">
      <c r="A10" s="210"/>
      <c r="B10" s="109" t="s">
        <v>84</v>
      </c>
      <c r="C10" s="109" t="s">
        <v>85</v>
      </c>
      <c r="D10" s="109" t="s">
        <v>88</v>
      </c>
      <c r="E10" s="109" t="s">
        <v>73</v>
      </c>
      <c r="F10" s="109" t="s">
        <v>89</v>
      </c>
      <c r="G10" s="140">
        <v>1391245.25</v>
      </c>
      <c r="H10" s="140">
        <v>1391245.25</v>
      </c>
      <c r="I10" s="140"/>
      <c r="J10" s="107"/>
      <c r="K10" s="107"/>
      <c r="L10" s="213"/>
    </row>
    <row r="11" ht="27" customHeight="1" spans="1:12">
      <c r="A11" s="210"/>
      <c r="B11" s="109" t="s">
        <v>84</v>
      </c>
      <c r="C11" s="109" t="s">
        <v>85</v>
      </c>
      <c r="D11" s="109" t="s">
        <v>85</v>
      </c>
      <c r="E11" s="109" t="s">
        <v>73</v>
      </c>
      <c r="F11" s="109" t="s">
        <v>90</v>
      </c>
      <c r="G11" s="140">
        <v>1712117.18</v>
      </c>
      <c r="H11" s="140">
        <v>1712117.18</v>
      </c>
      <c r="I11" s="140"/>
      <c r="J11" s="107"/>
      <c r="K11" s="107"/>
      <c r="L11" s="213"/>
    </row>
    <row r="12" ht="27" customHeight="1" spans="1:12">
      <c r="A12" s="210"/>
      <c r="B12" s="109" t="s">
        <v>91</v>
      </c>
      <c r="C12" s="109" t="s">
        <v>92</v>
      </c>
      <c r="D12" s="109" t="s">
        <v>86</v>
      </c>
      <c r="E12" s="109" t="s">
        <v>73</v>
      </c>
      <c r="F12" s="109" t="s">
        <v>93</v>
      </c>
      <c r="G12" s="140">
        <v>670390.83</v>
      </c>
      <c r="H12" s="140">
        <v>670390.83</v>
      </c>
      <c r="I12" s="140"/>
      <c r="J12" s="107"/>
      <c r="K12" s="107"/>
      <c r="L12" s="213"/>
    </row>
    <row r="13" ht="27" customHeight="1" spans="1:12">
      <c r="A13" s="210"/>
      <c r="B13" s="109" t="s">
        <v>91</v>
      </c>
      <c r="C13" s="109" t="s">
        <v>92</v>
      </c>
      <c r="D13" s="109" t="s">
        <v>88</v>
      </c>
      <c r="E13" s="109" t="s">
        <v>73</v>
      </c>
      <c r="F13" s="109" t="s">
        <v>94</v>
      </c>
      <c r="G13" s="140">
        <v>219679.69</v>
      </c>
      <c r="H13" s="140">
        <v>219679.69</v>
      </c>
      <c r="I13" s="140"/>
      <c r="J13" s="107"/>
      <c r="K13" s="107"/>
      <c r="L13" s="213"/>
    </row>
    <row r="14" ht="27" customHeight="1" spans="1:12">
      <c r="A14" s="210"/>
      <c r="B14" s="109" t="s">
        <v>91</v>
      </c>
      <c r="C14" s="109" t="s">
        <v>92</v>
      </c>
      <c r="D14" s="109" t="s">
        <v>95</v>
      </c>
      <c r="E14" s="109" t="s">
        <v>73</v>
      </c>
      <c r="F14" s="109" t="s">
        <v>96</v>
      </c>
      <c r="G14" s="140">
        <v>102000</v>
      </c>
      <c r="H14" s="140">
        <v>102000</v>
      </c>
      <c r="I14" s="140"/>
      <c r="J14" s="107"/>
      <c r="K14" s="107"/>
      <c r="L14" s="213"/>
    </row>
    <row r="15" ht="27" customHeight="1" spans="1:12">
      <c r="A15" s="210"/>
      <c r="B15" s="109" t="s">
        <v>97</v>
      </c>
      <c r="C15" s="109" t="s">
        <v>86</v>
      </c>
      <c r="D15" s="109" t="s">
        <v>86</v>
      </c>
      <c r="E15" s="109" t="s">
        <v>73</v>
      </c>
      <c r="F15" s="109" t="s">
        <v>98</v>
      </c>
      <c r="G15" s="140">
        <v>11428349.69</v>
      </c>
      <c r="H15" s="140">
        <v>11428349.69</v>
      </c>
      <c r="I15" s="140"/>
      <c r="J15" s="107"/>
      <c r="K15" s="107"/>
      <c r="L15" s="213"/>
    </row>
    <row r="16" ht="27" customHeight="1" spans="1:12">
      <c r="A16" s="210"/>
      <c r="B16" s="109" t="s">
        <v>97</v>
      </c>
      <c r="C16" s="109" t="s">
        <v>86</v>
      </c>
      <c r="D16" s="109" t="s">
        <v>99</v>
      </c>
      <c r="E16" s="109" t="s">
        <v>73</v>
      </c>
      <c r="F16" s="109" t="s">
        <v>100</v>
      </c>
      <c r="G16" s="140">
        <v>3610833.47</v>
      </c>
      <c r="H16" s="140">
        <v>3477446.27</v>
      </c>
      <c r="I16" s="140">
        <v>133387.2</v>
      </c>
      <c r="J16" s="107"/>
      <c r="K16" s="107"/>
      <c r="L16" s="213"/>
    </row>
    <row r="17" ht="27" customHeight="1" spans="1:12">
      <c r="A17" s="210"/>
      <c r="B17" s="109" t="s">
        <v>97</v>
      </c>
      <c r="C17" s="109" t="s">
        <v>95</v>
      </c>
      <c r="D17" s="109" t="s">
        <v>99</v>
      </c>
      <c r="E17" s="109" t="s">
        <v>73</v>
      </c>
      <c r="F17" s="109" t="s">
        <v>101</v>
      </c>
      <c r="G17" s="140">
        <v>600000</v>
      </c>
      <c r="H17" s="140"/>
      <c r="I17" s="140">
        <v>600000</v>
      </c>
      <c r="J17" s="107"/>
      <c r="K17" s="107"/>
      <c r="L17" s="213"/>
    </row>
    <row r="18" ht="27" customHeight="1" spans="1:12">
      <c r="A18" s="133"/>
      <c r="B18" s="109" t="s">
        <v>102</v>
      </c>
      <c r="C18" s="109" t="s">
        <v>88</v>
      </c>
      <c r="D18" s="109" t="s">
        <v>86</v>
      </c>
      <c r="E18" s="109" t="s">
        <v>73</v>
      </c>
      <c r="F18" s="109" t="s">
        <v>103</v>
      </c>
      <c r="G18" s="140">
        <v>1387122.89</v>
      </c>
      <c r="H18" s="140">
        <v>1387122.89</v>
      </c>
      <c r="I18" s="140"/>
      <c r="J18" s="110"/>
      <c r="K18" s="110"/>
      <c r="L18" s="134"/>
    </row>
    <row r="19" ht="27" customHeight="1" spans="1:12">
      <c r="A19" s="133"/>
      <c r="B19" s="108"/>
      <c r="C19" s="108"/>
      <c r="D19" s="108"/>
      <c r="E19" s="108"/>
      <c r="F19" s="108" t="s">
        <v>23</v>
      </c>
      <c r="G19" s="110"/>
      <c r="H19" s="110"/>
      <c r="I19" s="110"/>
      <c r="J19" s="110"/>
      <c r="K19" s="110"/>
      <c r="L19" s="134"/>
    </row>
    <row r="20" ht="27" customHeight="1" spans="1:12">
      <c r="A20" s="133"/>
      <c r="B20" s="108"/>
      <c r="C20" s="108"/>
      <c r="D20" s="108"/>
      <c r="E20" s="108"/>
      <c r="F20" s="108"/>
      <c r="G20" s="110"/>
      <c r="H20" s="110"/>
      <c r="I20" s="110"/>
      <c r="J20" s="110"/>
      <c r="K20" s="110"/>
      <c r="L20" s="135"/>
    </row>
    <row r="21" ht="9.75" customHeight="1" spans="1:12">
      <c r="A21" s="211"/>
      <c r="B21" s="212"/>
      <c r="C21" s="212"/>
      <c r="D21" s="212"/>
      <c r="E21" s="212"/>
      <c r="F21" s="211"/>
      <c r="G21" s="211"/>
      <c r="H21" s="211"/>
      <c r="I21" s="211"/>
      <c r="J21" s="212"/>
      <c r="K21" s="212"/>
      <c r="L21" s="214"/>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6" activePane="bottomLeft" state="frozen"/>
      <selection/>
      <selection pane="bottomLeft" activeCell="E26" sqref="E14:E26"/>
    </sheetView>
  </sheetViews>
  <sheetFormatPr defaultColWidth="10" defaultRowHeight="13.5"/>
  <cols>
    <col min="1" max="1" width="1.53333333333333" style="169" customWidth="1"/>
    <col min="2" max="2" width="33.3416666666667" style="169" customWidth="1"/>
    <col min="3" max="3" width="16.4083333333333" style="169" customWidth="1"/>
    <col min="4" max="4" width="33.3416666666667" style="169" customWidth="1"/>
    <col min="5" max="7" width="16.4083333333333" style="169" customWidth="1"/>
    <col min="8" max="8" width="18.2916666666667" style="169" customWidth="1"/>
    <col min="9" max="9" width="1.53333333333333" style="169" customWidth="1"/>
    <col min="10" max="11" width="9.76666666666667" style="169" customWidth="1"/>
    <col min="12" max="16384" width="10" style="169"/>
  </cols>
  <sheetData>
    <row r="1" s="169" customFormat="1" ht="14.2" customHeight="1" spans="1:9">
      <c r="A1" s="197"/>
      <c r="B1" s="171"/>
      <c r="C1" s="198"/>
      <c r="D1" s="198"/>
      <c r="E1" s="172"/>
      <c r="F1" s="172"/>
      <c r="G1" s="172"/>
      <c r="H1" s="199" t="s">
        <v>104</v>
      </c>
      <c r="I1" s="206" t="s">
        <v>3</v>
      </c>
    </row>
    <row r="2" s="169" customFormat="1" ht="19.9" customHeight="1" spans="1:9">
      <c r="A2" s="198"/>
      <c r="B2" s="200" t="s">
        <v>105</v>
      </c>
      <c r="C2" s="200"/>
      <c r="D2" s="200"/>
      <c r="E2" s="200"/>
      <c r="F2" s="200"/>
      <c r="G2" s="200"/>
      <c r="H2" s="200"/>
      <c r="I2" s="206"/>
    </row>
    <row r="3" s="169" customFormat="1" ht="17.05" customHeight="1" spans="1:9">
      <c r="A3" s="201"/>
      <c r="B3" s="176" t="s">
        <v>5</v>
      </c>
      <c r="C3" s="176"/>
      <c r="D3" s="177"/>
      <c r="E3" s="177"/>
      <c r="F3" s="177"/>
      <c r="G3" s="177"/>
      <c r="H3" s="202" t="s">
        <v>6</v>
      </c>
      <c r="I3" s="207"/>
    </row>
    <row r="4" s="169" customFormat="1" ht="21.35" customHeight="1" spans="1:9">
      <c r="A4" s="203"/>
      <c r="B4" s="178" t="s">
        <v>7</v>
      </c>
      <c r="C4" s="178"/>
      <c r="D4" s="178" t="s">
        <v>8</v>
      </c>
      <c r="E4" s="178"/>
      <c r="F4" s="178"/>
      <c r="G4" s="178"/>
      <c r="H4" s="178"/>
      <c r="I4" s="186"/>
    </row>
    <row r="5" s="169" customFormat="1" ht="21.35" customHeight="1" spans="1:9">
      <c r="A5" s="203"/>
      <c r="B5" s="178" t="s">
        <v>9</v>
      </c>
      <c r="C5" s="178" t="s">
        <v>10</v>
      </c>
      <c r="D5" s="178" t="s">
        <v>9</v>
      </c>
      <c r="E5" s="178" t="s">
        <v>59</v>
      </c>
      <c r="F5" s="178" t="s">
        <v>106</v>
      </c>
      <c r="G5" s="178" t="s">
        <v>107</v>
      </c>
      <c r="H5" s="178" t="s">
        <v>108</v>
      </c>
      <c r="I5" s="186"/>
    </row>
    <row r="6" s="169" customFormat="1" ht="19.9" customHeight="1" spans="1:9">
      <c r="A6" s="204"/>
      <c r="B6" s="181" t="s">
        <v>109</v>
      </c>
      <c r="C6" s="182">
        <v>22336483.77</v>
      </c>
      <c r="D6" s="181" t="s">
        <v>110</v>
      </c>
      <c r="E6" s="182">
        <v>22336483.77</v>
      </c>
      <c r="F6" s="182">
        <v>22336483.77</v>
      </c>
      <c r="G6" s="182"/>
      <c r="H6" s="182"/>
      <c r="I6" s="187"/>
    </row>
    <row r="7" s="169" customFormat="1" ht="19.9" customHeight="1" spans="1:9">
      <c r="A7" s="204"/>
      <c r="B7" s="183" t="s">
        <v>111</v>
      </c>
      <c r="C7" s="182">
        <v>22336483.77</v>
      </c>
      <c r="D7" s="183" t="s">
        <v>112</v>
      </c>
      <c r="E7" s="182"/>
      <c r="F7" s="182"/>
      <c r="G7" s="182"/>
      <c r="H7" s="182"/>
      <c r="I7" s="187"/>
    </row>
    <row r="8" s="169" customFormat="1" ht="19.9" customHeight="1" spans="1:9">
      <c r="A8" s="204"/>
      <c r="B8" s="183" t="s">
        <v>113</v>
      </c>
      <c r="C8" s="182"/>
      <c r="D8" s="183" t="s">
        <v>114</v>
      </c>
      <c r="E8" s="182"/>
      <c r="F8" s="182"/>
      <c r="G8" s="182"/>
      <c r="H8" s="182"/>
      <c r="I8" s="187"/>
    </row>
    <row r="9" s="169" customFormat="1" ht="19.9" customHeight="1" spans="1:9">
      <c r="A9" s="204"/>
      <c r="B9" s="183" t="s">
        <v>115</v>
      </c>
      <c r="C9" s="182"/>
      <c r="D9" s="183" t="s">
        <v>116</v>
      </c>
      <c r="E9" s="182"/>
      <c r="F9" s="182"/>
      <c r="G9" s="182"/>
      <c r="H9" s="182"/>
      <c r="I9" s="187"/>
    </row>
    <row r="10" s="169" customFormat="1" ht="19.9" customHeight="1" spans="1:9">
      <c r="A10" s="204"/>
      <c r="B10" s="181" t="s">
        <v>117</v>
      </c>
      <c r="C10" s="182"/>
      <c r="D10" s="183" t="s">
        <v>118</v>
      </c>
      <c r="E10" s="182"/>
      <c r="F10" s="182"/>
      <c r="G10" s="182"/>
      <c r="H10" s="182"/>
      <c r="I10" s="187"/>
    </row>
    <row r="11" s="169" customFormat="1" ht="19.9" customHeight="1" spans="1:9">
      <c r="A11" s="204"/>
      <c r="B11" s="183" t="s">
        <v>111</v>
      </c>
      <c r="C11" s="182"/>
      <c r="D11" s="183" t="s">
        <v>119</v>
      </c>
      <c r="E11" s="182"/>
      <c r="F11" s="182"/>
      <c r="G11" s="182"/>
      <c r="H11" s="182"/>
      <c r="I11" s="187"/>
    </row>
    <row r="12" s="169" customFormat="1" ht="19.9" customHeight="1" spans="1:9">
      <c r="A12" s="204"/>
      <c r="B12" s="183" t="s">
        <v>113</v>
      </c>
      <c r="C12" s="182"/>
      <c r="D12" s="183" t="s">
        <v>120</v>
      </c>
      <c r="E12" s="182"/>
      <c r="F12" s="182"/>
      <c r="G12" s="182"/>
      <c r="H12" s="182"/>
      <c r="I12" s="187"/>
    </row>
    <row r="13" s="169" customFormat="1" ht="19.9" customHeight="1" spans="1:9">
      <c r="A13" s="204"/>
      <c r="B13" s="183" t="s">
        <v>115</v>
      </c>
      <c r="C13" s="182"/>
      <c r="D13" s="183" t="s">
        <v>121</v>
      </c>
      <c r="E13" s="182"/>
      <c r="F13" s="182"/>
      <c r="G13" s="182"/>
      <c r="H13" s="182"/>
      <c r="I13" s="187"/>
    </row>
    <row r="14" s="169" customFormat="1" ht="19.9" customHeight="1" spans="1:9">
      <c r="A14" s="204"/>
      <c r="B14" s="183" t="s">
        <v>122</v>
      </c>
      <c r="C14" s="182"/>
      <c r="D14" s="183" t="s">
        <v>123</v>
      </c>
      <c r="E14" s="182">
        <v>4318107.2</v>
      </c>
      <c r="F14" s="182">
        <v>4318107.2</v>
      </c>
      <c r="G14" s="182"/>
      <c r="H14" s="182"/>
      <c r="I14" s="187"/>
    </row>
    <row r="15" s="169" customFormat="1" ht="19.9" customHeight="1" spans="1:9">
      <c r="A15" s="204"/>
      <c r="B15" s="183" t="s">
        <v>122</v>
      </c>
      <c r="C15" s="182"/>
      <c r="D15" s="183" t="s">
        <v>124</v>
      </c>
      <c r="E15" s="182"/>
      <c r="F15" s="182"/>
      <c r="G15" s="182"/>
      <c r="H15" s="182"/>
      <c r="I15" s="187"/>
    </row>
    <row r="16" s="169" customFormat="1" ht="19.9" customHeight="1" spans="1:9">
      <c r="A16" s="204"/>
      <c r="B16" s="183" t="s">
        <v>122</v>
      </c>
      <c r="C16" s="182"/>
      <c r="D16" s="183" t="s">
        <v>125</v>
      </c>
      <c r="E16" s="182">
        <v>992070.52</v>
      </c>
      <c r="F16" s="182">
        <v>992070.52</v>
      </c>
      <c r="G16" s="182"/>
      <c r="H16" s="182"/>
      <c r="I16" s="187"/>
    </row>
    <row r="17" s="169" customFormat="1" ht="19.9" customHeight="1" spans="1:9">
      <c r="A17" s="204"/>
      <c r="B17" s="183" t="s">
        <v>122</v>
      </c>
      <c r="C17" s="182"/>
      <c r="D17" s="183" t="s">
        <v>126</v>
      </c>
      <c r="E17" s="182">
        <v>15639183.16</v>
      </c>
      <c r="F17" s="182">
        <v>15639183.16</v>
      </c>
      <c r="G17" s="182"/>
      <c r="H17" s="182"/>
      <c r="I17" s="187"/>
    </row>
    <row r="18" s="169" customFormat="1" ht="19.9" customHeight="1" spans="1:9">
      <c r="A18" s="204"/>
      <c r="B18" s="183" t="s">
        <v>122</v>
      </c>
      <c r="C18" s="182"/>
      <c r="D18" s="183" t="s">
        <v>127</v>
      </c>
      <c r="E18" s="182"/>
      <c r="F18" s="182"/>
      <c r="G18" s="182"/>
      <c r="H18" s="182"/>
      <c r="I18" s="187"/>
    </row>
    <row r="19" s="169" customFormat="1" ht="19.9" customHeight="1" spans="1:9">
      <c r="A19" s="204"/>
      <c r="B19" s="183" t="s">
        <v>122</v>
      </c>
      <c r="C19" s="182"/>
      <c r="D19" s="183" t="s">
        <v>128</v>
      </c>
      <c r="E19" s="182"/>
      <c r="F19" s="182"/>
      <c r="G19" s="182"/>
      <c r="H19" s="182"/>
      <c r="I19" s="187"/>
    </row>
    <row r="20" s="169" customFormat="1" ht="19.9" customHeight="1" spans="1:9">
      <c r="A20" s="204"/>
      <c r="B20" s="183" t="s">
        <v>122</v>
      </c>
      <c r="C20" s="182"/>
      <c r="D20" s="183" t="s">
        <v>129</v>
      </c>
      <c r="E20" s="182"/>
      <c r="F20" s="182"/>
      <c r="G20" s="182"/>
      <c r="H20" s="182"/>
      <c r="I20" s="187"/>
    </row>
    <row r="21" s="169" customFormat="1" ht="19.9" customHeight="1" spans="1:9">
      <c r="A21" s="204"/>
      <c r="B21" s="183" t="s">
        <v>122</v>
      </c>
      <c r="C21" s="182"/>
      <c r="D21" s="183" t="s">
        <v>130</v>
      </c>
      <c r="E21" s="182"/>
      <c r="F21" s="182"/>
      <c r="G21" s="182"/>
      <c r="H21" s="182"/>
      <c r="I21" s="187"/>
    </row>
    <row r="22" s="169" customFormat="1" ht="19.9" customHeight="1" spans="1:9">
      <c r="A22" s="204"/>
      <c r="B22" s="183" t="s">
        <v>122</v>
      </c>
      <c r="C22" s="182"/>
      <c r="D22" s="183" t="s">
        <v>131</v>
      </c>
      <c r="E22" s="182"/>
      <c r="F22" s="182"/>
      <c r="G22" s="182"/>
      <c r="H22" s="182"/>
      <c r="I22" s="187"/>
    </row>
    <row r="23" s="169" customFormat="1" ht="19.9" customHeight="1" spans="1:9">
      <c r="A23" s="204"/>
      <c r="B23" s="183" t="s">
        <v>122</v>
      </c>
      <c r="C23" s="182"/>
      <c r="D23" s="183" t="s">
        <v>132</v>
      </c>
      <c r="E23" s="182"/>
      <c r="F23" s="182"/>
      <c r="G23" s="182"/>
      <c r="H23" s="182"/>
      <c r="I23" s="187"/>
    </row>
    <row r="24" s="169" customFormat="1" ht="19.9" customHeight="1" spans="1:9">
      <c r="A24" s="204"/>
      <c r="B24" s="183" t="s">
        <v>122</v>
      </c>
      <c r="C24" s="182"/>
      <c r="D24" s="183" t="s">
        <v>133</v>
      </c>
      <c r="E24" s="182"/>
      <c r="F24" s="182"/>
      <c r="G24" s="182"/>
      <c r="H24" s="182"/>
      <c r="I24" s="187"/>
    </row>
    <row r="25" s="169" customFormat="1" ht="19.9" customHeight="1" spans="1:9">
      <c r="A25" s="204"/>
      <c r="B25" s="183" t="s">
        <v>122</v>
      </c>
      <c r="C25" s="182"/>
      <c r="D25" s="183" t="s">
        <v>134</v>
      </c>
      <c r="E25" s="182"/>
      <c r="F25" s="182"/>
      <c r="G25" s="182"/>
      <c r="H25" s="182"/>
      <c r="I25" s="187"/>
    </row>
    <row r="26" s="169" customFormat="1" ht="19.9" customHeight="1" spans="1:9">
      <c r="A26" s="204"/>
      <c r="B26" s="183" t="s">
        <v>122</v>
      </c>
      <c r="C26" s="182"/>
      <c r="D26" s="183" t="s">
        <v>135</v>
      </c>
      <c r="E26" s="182">
        <v>1387122.89</v>
      </c>
      <c r="F26" s="182">
        <v>1387122.89</v>
      </c>
      <c r="G26" s="182"/>
      <c r="H26" s="182"/>
      <c r="I26" s="187"/>
    </row>
    <row r="27" s="169" customFormat="1" ht="19.9" customHeight="1" spans="1:9">
      <c r="A27" s="204"/>
      <c r="B27" s="183" t="s">
        <v>122</v>
      </c>
      <c r="C27" s="182"/>
      <c r="D27" s="183" t="s">
        <v>136</v>
      </c>
      <c r="E27" s="182"/>
      <c r="F27" s="182"/>
      <c r="G27" s="182"/>
      <c r="H27" s="182"/>
      <c r="I27" s="187"/>
    </row>
    <row r="28" s="169" customFormat="1" ht="19.9" customHeight="1" spans="1:9">
      <c r="A28" s="204"/>
      <c r="B28" s="183" t="s">
        <v>122</v>
      </c>
      <c r="C28" s="182"/>
      <c r="D28" s="183" t="s">
        <v>137</v>
      </c>
      <c r="E28" s="182"/>
      <c r="F28" s="182"/>
      <c r="G28" s="182"/>
      <c r="H28" s="182"/>
      <c r="I28" s="187"/>
    </row>
    <row r="29" s="169" customFormat="1" ht="19.9" customHeight="1" spans="1:9">
      <c r="A29" s="204"/>
      <c r="B29" s="183" t="s">
        <v>122</v>
      </c>
      <c r="C29" s="182"/>
      <c r="D29" s="183" t="s">
        <v>138</v>
      </c>
      <c r="E29" s="182"/>
      <c r="F29" s="182"/>
      <c r="G29" s="182"/>
      <c r="H29" s="182"/>
      <c r="I29" s="187"/>
    </row>
    <row r="30" s="169" customFormat="1" ht="19.9" customHeight="1" spans="1:9">
      <c r="A30" s="204"/>
      <c r="B30" s="183" t="s">
        <v>122</v>
      </c>
      <c r="C30" s="182"/>
      <c r="D30" s="183" t="s">
        <v>139</v>
      </c>
      <c r="E30" s="182"/>
      <c r="F30" s="182"/>
      <c r="G30" s="182"/>
      <c r="H30" s="182"/>
      <c r="I30" s="187"/>
    </row>
    <row r="31" s="169" customFormat="1" ht="19.9" customHeight="1" spans="1:9">
      <c r="A31" s="204"/>
      <c r="B31" s="183" t="s">
        <v>122</v>
      </c>
      <c r="C31" s="182"/>
      <c r="D31" s="183" t="s">
        <v>140</v>
      </c>
      <c r="E31" s="182"/>
      <c r="F31" s="182"/>
      <c r="G31" s="182"/>
      <c r="H31" s="182"/>
      <c r="I31" s="187"/>
    </row>
    <row r="32" s="169" customFormat="1" ht="19.9" customHeight="1" spans="1:9">
      <c r="A32" s="204"/>
      <c r="B32" s="183" t="s">
        <v>122</v>
      </c>
      <c r="C32" s="182"/>
      <c r="D32" s="183" t="s">
        <v>141</v>
      </c>
      <c r="E32" s="182"/>
      <c r="F32" s="182"/>
      <c r="G32" s="182"/>
      <c r="H32" s="182"/>
      <c r="I32" s="187"/>
    </row>
    <row r="33" s="169" customFormat="1" ht="19.9" customHeight="1" spans="1:9">
      <c r="A33" s="204"/>
      <c r="B33" s="183" t="s">
        <v>122</v>
      </c>
      <c r="C33" s="182"/>
      <c r="D33" s="183" t="s">
        <v>142</v>
      </c>
      <c r="E33" s="182"/>
      <c r="F33" s="182"/>
      <c r="G33" s="182"/>
      <c r="H33" s="182"/>
      <c r="I33" s="187"/>
    </row>
    <row r="34" s="169" customFormat="1" ht="19.9" customHeight="1" spans="1:9">
      <c r="A34" s="204"/>
      <c r="B34" s="183" t="s">
        <v>122</v>
      </c>
      <c r="C34" s="182"/>
      <c r="D34" s="183" t="s">
        <v>143</v>
      </c>
      <c r="E34" s="182"/>
      <c r="F34" s="182"/>
      <c r="G34" s="182"/>
      <c r="H34" s="182"/>
      <c r="I34" s="187"/>
    </row>
    <row r="35" s="169" customFormat="1" ht="8.5" customHeight="1" spans="1:9">
      <c r="A35" s="205"/>
      <c r="B35" s="205"/>
      <c r="C35" s="205"/>
      <c r="D35" s="159"/>
      <c r="E35" s="205"/>
      <c r="F35" s="205"/>
      <c r="G35" s="205"/>
      <c r="H35" s="205"/>
      <c r="I35" s="208"/>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63"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45"/>
  <sheetViews>
    <sheetView tabSelected="1" workbookViewId="0">
      <pane ySplit="6" topLeftCell="A19" activePane="bottomLeft" state="frozen"/>
      <selection/>
      <selection pane="bottomLeft" activeCell="I25" sqref="I25"/>
    </sheetView>
  </sheetViews>
  <sheetFormatPr defaultColWidth="10" defaultRowHeight="13.5"/>
  <cols>
    <col min="1" max="1" width="1.53333333333333" style="123" customWidth="1"/>
    <col min="2" max="3" width="5.875" style="123" customWidth="1"/>
    <col min="4" max="4" width="11.625" style="123" customWidth="1"/>
    <col min="5" max="5" width="23.5" style="123" customWidth="1"/>
    <col min="6" max="10" width="15.5" style="123" customWidth="1"/>
    <col min="11" max="13" width="5.875" style="123" customWidth="1"/>
    <col min="14" max="16" width="7.25" style="123" customWidth="1"/>
    <col min="17" max="23" width="5.875" style="123" customWidth="1"/>
    <col min="24" max="26" width="7.25" style="123" customWidth="1"/>
    <col min="27" max="33" width="5.875" style="123" customWidth="1"/>
    <col min="34" max="39" width="7.25" style="123" customWidth="1"/>
    <col min="40" max="40" width="1.53333333333333" style="123" customWidth="1"/>
    <col min="41" max="42" width="9.76666666666667" style="123" customWidth="1"/>
    <col min="43" max="16384" width="10" style="123"/>
  </cols>
  <sheetData>
    <row r="1" ht="25" customHeight="1" spans="1:40">
      <c r="A1" s="188"/>
      <c r="B1" s="97"/>
      <c r="C1" s="97"/>
      <c r="D1" s="150"/>
      <c r="E1" s="150"/>
      <c r="F1" s="124"/>
      <c r="G1" s="124"/>
      <c r="H1" s="124"/>
      <c r="I1" s="150"/>
      <c r="J1" s="150"/>
      <c r="K1" s="124"/>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3" t="s">
        <v>144</v>
      </c>
      <c r="AN1" s="195"/>
    </row>
    <row r="2" ht="22.8" customHeight="1" spans="1:40">
      <c r="A2" s="124"/>
      <c r="B2" s="128" t="s">
        <v>145</v>
      </c>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95"/>
    </row>
    <row r="3" ht="19.55" customHeight="1" spans="1:40">
      <c r="A3" s="129"/>
      <c r="B3" s="130" t="s">
        <v>5</v>
      </c>
      <c r="C3" s="130"/>
      <c r="D3" s="130"/>
      <c r="E3" s="130"/>
      <c r="F3" s="189"/>
      <c r="G3" s="129"/>
      <c r="H3" s="157"/>
      <c r="I3" s="189"/>
      <c r="J3" s="189"/>
      <c r="K3" s="191"/>
      <c r="L3" s="189"/>
      <c r="M3" s="189"/>
      <c r="N3" s="189"/>
      <c r="O3" s="189"/>
      <c r="P3" s="189"/>
      <c r="Q3" s="189"/>
      <c r="R3" s="189"/>
      <c r="S3" s="189"/>
      <c r="T3" s="189"/>
      <c r="U3" s="189"/>
      <c r="V3" s="189"/>
      <c r="W3" s="189"/>
      <c r="X3" s="189"/>
      <c r="Y3" s="189"/>
      <c r="Z3" s="189"/>
      <c r="AA3" s="189"/>
      <c r="AB3" s="189"/>
      <c r="AC3" s="189"/>
      <c r="AD3" s="189"/>
      <c r="AE3" s="189"/>
      <c r="AF3" s="189"/>
      <c r="AG3" s="189"/>
      <c r="AH3" s="189"/>
      <c r="AI3" s="189"/>
      <c r="AJ3" s="189"/>
      <c r="AK3" s="189"/>
      <c r="AL3" s="157" t="s">
        <v>6</v>
      </c>
      <c r="AM3" s="157"/>
      <c r="AN3" s="196"/>
    </row>
    <row r="4" ht="24.4" customHeight="1" spans="1:40">
      <c r="A4" s="127"/>
      <c r="B4" s="120" t="s">
        <v>9</v>
      </c>
      <c r="C4" s="120"/>
      <c r="D4" s="120"/>
      <c r="E4" s="120"/>
      <c r="F4" s="120" t="s">
        <v>146</v>
      </c>
      <c r="G4" s="120" t="s">
        <v>147</v>
      </c>
      <c r="H4" s="120"/>
      <c r="I4" s="120"/>
      <c r="J4" s="120"/>
      <c r="K4" s="120"/>
      <c r="L4" s="120"/>
      <c r="M4" s="120"/>
      <c r="N4" s="120"/>
      <c r="O4" s="120"/>
      <c r="P4" s="120"/>
      <c r="Q4" s="120" t="s">
        <v>148</v>
      </c>
      <c r="R4" s="120"/>
      <c r="S4" s="120"/>
      <c r="T4" s="120"/>
      <c r="U4" s="120"/>
      <c r="V4" s="120"/>
      <c r="W4" s="120"/>
      <c r="X4" s="120"/>
      <c r="Y4" s="120"/>
      <c r="Z4" s="120"/>
      <c r="AA4" s="120" t="s">
        <v>149</v>
      </c>
      <c r="AB4" s="120"/>
      <c r="AC4" s="120"/>
      <c r="AD4" s="120"/>
      <c r="AE4" s="120"/>
      <c r="AF4" s="120"/>
      <c r="AG4" s="120"/>
      <c r="AH4" s="120"/>
      <c r="AI4" s="120"/>
      <c r="AJ4" s="120"/>
      <c r="AK4" s="120"/>
      <c r="AL4" s="120"/>
      <c r="AM4" s="120"/>
      <c r="AN4" s="167"/>
    </row>
    <row r="5" ht="24.4" customHeight="1" spans="1:40">
      <c r="A5" s="127"/>
      <c r="B5" s="120" t="s">
        <v>80</v>
      </c>
      <c r="C5" s="120"/>
      <c r="D5" s="120" t="s">
        <v>70</v>
      </c>
      <c r="E5" s="120" t="s">
        <v>71</v>
      </c>
      <c r="F5" s="120"/>
      <c r="G5" s="120" t="s">
        <v>59</v>
      </c>
      <c r="H5" s="120" t="s">
        <v>150</v>
      </c>
      <c r="I5" s="120"/>
      <c r="J5" s="120"/>
      <c r="K5" s="120" t="s">
        <v>151</v>
      </c>
      <c r="L5" s="120"/>
      <c r="M5" s="120"/>
      <c r="N5" s="120" t="s">
        <v>152</v>
      </c>
      <c r="O5" s="120"/>
      <c r="P5" s="120"/>
      <c r="Q5" s="120" t="s">
        <v>59</v>
      </c>
      <c r="R5" s="120" t="s">
        <v>150</v>
      </c>
      <c r="S5" s="120"/>
      <c r="T5" s="120"/>
      <c r="U5" s="120" t="s">
        <v>151</v>
      </c>
      <c r="V5" s="120"/>
      <c r="W5" s="120"/>
      <c r="X5" s="120" t="s">
        <v>152</v>
      </c>
      <c r="Y5" s="120"/>
      <c r="Z5" s="120"/>
      <c r="AA5" s="120" t="s">
        <v>59</v>
      </c>
      <c r="AB5" s="120" t="s">
        <v>150</v>
      </c>
      <c r="AC5" s="120"/>
      <c r="AD5" s="120"/>
      <c r="AE5" s="120" t="s">
        <v>151</v>
      </c>
      <c r="AF5" s="120"/>
      <c r="AG5" s="120"/>
      <c r="AH5" s="120" t="s">
        <v>152</v>
      </c>
      <c r="AI5" s="120"/>
      <c r="AJ5" s="120"/>
      <c r="AK5" s="120" t="s">
        <v>153</v>
      </c>
      <c r="AL5" s="120"/>
      <c r="AM5" s="120"/>
      <c r="AN5" s="167"/>
    </row>
    <row r="6" ht="39" customHeight="1" spans="1:40">
      <c r="A6" s="125"/>
      <c r="B6" s="120" t="s">
        <v>81</v>
      </c>
      <c r="C6" s="120" t="s">
        <v>82</v>
      </c>
      <c r="D6" s="120"/>
      <c r="E6" s="120"/>
      <c r="F6" s="120"/>
      <c r="G6" s="120"/>
      <c r="H6" s="120" t="s">
        <v>154</v>
      </c>
      <c r="I6" s="120" t="s">
        <v>76</v>
      </c>
      <c r="J6" s="120" t="s">
        <v>77</v>
      </c>
      <c r="K6" s="120" t="s">
        <v>154</v>
      </c>
      <c r="L6" s="120" t="s">
        <v>76</v>
      </c>
      <c r="M6" s="120" t="s">
        <v>77</v>
      </c>
      <c r="N6" s="120" t="s">
        <v>154</v>
      </c>
      <c r="O6" s="120" t="s">
        <v>155</v>
      </c>
      <c r="P6" s="120" t="s">
        <v>156</v>
      </c>
      <c r="Q6" s="120"/>
      <c r="R6" s="120" t="s">
        <v>154</v>
      </c>
      <c r="S6" s="120" t="s">
        <v>76</v>
      </c>
      <c r="T6" s="120" t="s">
        <v>77</v>
      </c>
      <c r="U6" s="120" t="s">
        <v>154</v>
      </c>
      <c r="V6" s="120" t="s">
        <v>76</v>
      </c>
      <c r="W6" s="120" t="s">
        <v>77</v>
      </c>
      <c r="X6" s="120" t="s">
        <v>154</v>
      </c>
      <c r="Y6" s="120" t="s">
        <v>155</v>
      </c>
      <c r="Z6" s="120" t="s">
        <v>156</v>
      </c>
      <c r="AA6" s="120"/>
      <c r="AB6" s="120" t="s">
        <v>154</v>
      </c>
      <c r="AC6" s="120" t="s">
        <v>76</v>
      </c>
      <c r="AD6" s="120" t="s">
        <v>77</v>
      </c>
      <c r="AE6" s="120" t="s">
        <v>154</v>
      </c>
      <c r="AF6" s="120" t="s">
        <v>76</v>
      </c>
      <c r="AG6" s="120" t="s">
        <v>77</v>
      </c>
      <c r="AH6" s="120" t="s">
        <v>154</v>
      </c>
      <c r="AI6" s="120" t="s">
        <v>155</v>
      </c>
      <c r="AJ6" s="120" t="s">
        <v>156</v>
      </c>
      <c r="AK6" s="120" t="s">
        <v>154</v>
      </c>
      <c r="AL6" s="120" t="s">
        <v>155</v>
      </c>
      <c r="AM6" s="120" t="s">
        <v>156</v>
      </c>
      <c r="AN6" s="167"/>
    </row>
    <row r="7" ht="22.8" customHeight="1" spans="1:40">
      <c r="A7" s="127"/>
      <c r="B7" s="104"/>
      <c r="C7" s="104"/>
      <c r="D7" s="104"/>
      <c r="E7" s="104" t="s">
        <v>72</v>
      </c>
      <c r="F7" s="107">
        <v>22336483.77</v>
      </c>
      <c r="G7" s="107">
        <v>22336483.77</v>
      </c>
      <c r="H7" s="107">
        <v>22336483.77</v>
      </c>
      <c r="I7" s="107">
        <v>21603096.57</v>
      </c>
      <c r="J7" s="107">
        <v>733387.2</v>
      </c>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67"/>
    </row>
    <row r="8" ht="22.8" customHeight="1" spans="1:40">
      <c r="A8" s="127"/>
      <c r="B8" s="104" t="s">
        <v>23</v>
      </c>
      <c r="C8" s="104" t="s">
        <v>23</v>
      </c>
      <c r="D8" s="104"/>
      <c r="E8" s="104" t="s">
        <v>157</v>
      </c>
      <c r="F8" s="107">
        <v>22336483.77</v>
      </c>
      <c r="G8" s="107">
        <v>22336483.77</v>
      </c>
      <c r="H8" s="107">
        <f>I8+J8</f>
        <v>22336483.77</v>
      </c>
      <c r="I8" s="107">
        <f>I9+I21+I40+I44</f>
        <v>21603096.57</v>
      </c>
      <c r="J8" s="107">
        <v>733387.2</v>
      </c>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7"/>
      <c r="AM8" s="107"/>
      <c r="AN8" s="167"/>
    </row>
    <row r="9" s="123" customFormat="1" ht="21" customHeight="1" spans="1:40">
      <c r="A9" s="127"/>
      <c r="B9" s="109" t="s">
        <v>23</v>
      </c>
      <c r="C9" s="109" t="s">
        <v>23</v>
      </c>
      <c r="D9" s="109"/>
      <c r="E9" s="109" t="s">
        <v>158</v>
      </c>
      <c r="F9" s="110">
        <v>15914507.04</v>
      </c>
      <c r="G9" s="110">
        <v>15914507.04</v>
      </c>
      <c r="H9" s="110">
        <v>15914507.04</v>
      </c>
      <c r="I9" s="110">
        <v>15914507.04</v>
      </c>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67"/>
    </row>
    <row r="10" s="123" customFormat="1" ht="21" customHeight="1" spans="1:40">
      <c r="A10" s="127"/>
      <c r="B10" s="109" t="s">
        <v>159</v>
      </c>
      <c r="C10" s="109" t="s">
        <v>86</v>
      </c>
      <c r="D10" s="109" t="s">
        <v>73</v>
      </c>
      <c r="E10" s="109" t="s">
        <v>160</v>
      </c>
      <c r="F10" s="110">
        <v>3808800</v>
      </c>
      <c r="G10" s="110">
        <v>3808800</v>
      </c>
      <c r="H10" s="110">
        <v>3808800</v>
      </c>
      <c r="I10" s="110">
        <v>3808800</v>
      </c>
      <c r="J10" s="110"/>
      <c r="K10" s="192"/>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67"/>
    </row>
    <row r="11" s="123" customFormat="1" ht="21" customHeight="1" spans="1:40">
      <c r="A11" s="127"/>
      <c r="B11" s="109" t="s">
        <v>159</v>
      </c>
      <c r="C11" s="109" t="s">
        <v>88</v>
      </c>
      <c r="D11" s="109" t="s">
        <v>73</v>
      </c>
      <c r="E11" s="109" t="s">
        <v>161</v>
      </c>
      <c r="F11" s="110">
        <v>2663654.4</v>
      </c>
      <c r="G11" s="110">
        <v>2663654.4</v>
      </c>
      <c r="H11" s="110">
        <v>2663654.4</v>
      </c>
      <c r="I11" s="110">
        <v>2663654.4</v>
      </c>
      <c r="J11" s="110"/>
      <c r="K11" s="192"/>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110"/>
      <c r="AJ11" s="110"/>
      <c r="AK11" s="110"/>
      <c r="AL11" s="110"/>
      <c r="AM11" s="110"/>
      <c r="AN11" s="167"/>
    </row>
    <row r="12" s="123" customFormat="1" ht="21" customHeight="1" spans="1:40">
      <c r="A12" s="127"/>
      <c r="B12" s="109" t="s">
        <v>159</v>
      </c>
      <c r="C12" s="109" t="s">
        <v>95</v>
      </c>
      <c r="D12" s="109" t="s">
        <v>73</v>
      </c>
      <c r="E12" s="109" t="s">
        <v>162</v>
      </c>
      <c r="F12" s="110">
        <v>3415668</v>
      </c>
      <c r="G12" s="110">
        <v>3415668</v>
      </c>
      <c r="H12" s="110">
        <v>3415668</v>
      </c>
      <c r="I12" s="110">
        <v>3415668</v>
      </c>
      <c r="J12" s="110"/>
      <c r="K12" s="192"/>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c r="AM12" s="110"/>
      <c r="AN12" s="167"/>
    </row>
    <row r="13" s="123" customFormat="1" ht="21" customHeight="1" spans="1:40">
      <c r="A13" s="127"/>
      <c r="B13" s="109" t="s">
        <v>159</v>
      </c>
      <c r="C13" s="109" t="s">
        <v>163</v>
      </c>
      <c r="D13" s="109" t="s">
        <v>73</v>
      </c>
      <c r="E13" s="109" t="s">
        <v>164</v>
      </c>
      <c r="F13" s="110">
        <v>1671235</v>
      </c>
      <c r="G13" s="110">
        <v>1671235</v>
      </c>
      <c r="H13" s="110">
        <v>1671235</v>
      </c>
      <c r="I13" s="110">
        <v>1671235</v>
      </c>
      <c r="J13" s="110"/>
      <c r="K13" s="192"/>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67"/>
    </row>
    <row r="14" s="123" customFormat="1" ht="21" customHeight="1" spans="1:40">
      <c r="A14" s="127"/>
      <c r="B14" s="109" t="s">
        <v>159</v>
      </c>
      <c r="C14" s="109" t="s">
        <v>163</v>
      </c>
      <c r="D14" s="109" t="s">
        <v>73</v>
      </c>
      <c r="E14" s="109" t="s">
        <v>165</v>
      </c>
      <c r="F14" s="110">
        <v>1458276</v>
      </c>
      <c r="G14" s="110">
        <v>1458276</v>
      </c>
      <c r="H14" s="110">
        <v>1458276</v>
      </c>
      <c r="I14" s="110">
        <v>1458276</v>
      </c>
      <c r="J14" s="110"/>
      <c r="K14" s="192"/>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67"/>
    </row>
    <row r="15" s="123" customFormat="1" ht="21" customHeight="1" spans="1:40">
      <c r="A15" s="127"/>
      <c r="B15" s="109" t="s">
        <v>159</v>
      </c>
      <c r="C15" s="109" t="s">
        <v>163</v>
      </c>
      <c r="D15" s="109" t="s">
        <v>73</v>
      </c>
      <c r="E15" s="109" t="s">
        <v>166</v>
      </c>
      <c r="F15" s="110">
        <v>212959</v>
      </c>
      <c r="G15" s="110">
        <v>212959</v>
      </c>
      <c r="H15" s="110">
        <v>212959</v>
      </c>
      <c r="I15" s="110">
        <v>212959</v>
      </c>
      <c r="J15" s="110"/>
      <c r="K15" s="192"/>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67"/>
    </row>
    <row r="16" s="123" customFormat="1" ht="21" customHeight="1" spans="1:40">
      <c r="A16" s="127"/>
      <c r="B16" s="109" t="s">
        <v>159</v>
      </c>
      <c r="C16" s="109" t="s">
        <v>167</v>
      </c>
      <c r="D16" s="109" t="s">
        <v>73</v>
      </c>
      <c r="E16" s="109" t="s">
        <v>168</v>
      </c>
      <c r="F16" s="110">
        <v>1712117.18</v>
      </c>
      <c r="G16" s="110">
        <v>1712117.18</v>
      </c>
      <c r="H16" s="110">
        <v>1712117.18</v>
      </c>
      <c r="I16" s="110">
        <v>1712117.18</v>
      </c>
      <c r="J16" s="110"/>
      <c r="K16" s="192"/>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67"/>
    </row>
    <row r="17" s="123" customFormat="1" ht="21" customHeight="1" spans="1:40">
      <c r="A17" s="127"/>
      <c r="B17" s="109" t="s">
        <v>159</v>
      </c>
      <c r="C17" s="109" t="s">
        <v>169</v>
      </c>
      <c r="D17" s="109" t="s">
        <v>73</v>
      </c>
      <c r="E17" s="109" t="s">
        <v>170</v>
      </c>
      <c r="F17" s="110">
        <v>890070.52</v>
      </c>
      <c r="G17" s="110">
        <v>890070.52</v>
      </c>
      <c r="H17" s="110">
        <v>890070.52</v>
      </c>
      <c r="I17" s="110">
        <v>890070.52</v>
      </c>
      <c r="J17" s="110"/>
      <c r="K17" s="192"/>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67"/>
    </row>
    <row r="18" s="123" customFormat="1" ht="21" customHeight="1" spans="1:40">
      <c r="A18" s="190"/>
      <c r="B18" s="109" t="s">
        <v>159</v>
      </c>
      <c r="C18" s="109" t="s">
        <v>92</v>
      </c>
      <c r="D18" s="109" t="s">
        <v>73</v>
      </c>
      <c r="E18" s="109" t="s">
        <v>171</v>
      </c>
      <c r="F18" s="110">
        <v>301812.08</v>
      </c>
      <c r="G18" s="110">
        <v>301812.08</v>
      </c>
      <c r="H18" s="110">
        <v>301812.08</v>
      </c>
      <c r="I18" s="110">
        <v>301812.08</v>
      </c>
      <c r="J18" s="110"/>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59"/>
    </row>
    <row r="19" s="123" customFormat="1" ht="21" customHeight="1" spans="2:39">
      <c r="B19" s="109" t="s">
        <v>159</v>
      </c>
      <c r="C19" s="109" t="s">
        <v>172</v>
      </c>
      <c r="D19" s="109" t="s">
        <v>73</v>
      </c>
      <c r="E19" s="109" t="s">
        <v>173</v>
      </c>
      <c r="F19" s="110">
        <v>64026.97</v>
      </c>
      <c r="G19" s="110">
        <v>64026.97</v>
      </c>
      <c r="H19" s="110">
        <v>64026.97</v>
      </c>
      <c r="I19" s="110">
        <v>64026.97</v>
      </c>
      <c r="J19" s="110"/>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row>
    <row r="20" s="123" customFormat="1" ht="21" customHeight="1" spans="2:39">
      <c r="B20" s="109" t="s">
        <v>159</v>
      </c>
      <c r="C20" s="109" t="s">
        <v>174</v>
      </c>
      <c r="D20" s="109" t="s">
        <v>73</v>
      </c>
      <c r="E20" s="109" t="s">
        <v>175</v>
      </c>
      <c r="F20" s="110">
        <v>1387122.89</v>
      </c>
      <c r="G20" s="110">
        <v>1387122.89</v>
      </c>
      <c r="H20" s="110">
        <v>1387122.89</v>
      </c>
      <c r="I20" s="110">
        <v>1387122.89</v>
      </c>
      <c r="J20" s="110"/>
      <c r="K20" s="194"/>
      <c r="L20" s="194"/>
      <c r="M20" s="194"/>
      <c r="N20" s="194"/>
      <c r="O20" s="194"/>
      <c r="P20" s="194"/>
      <c r="Q20" s="194"/>
      <c r="R20" s="194"/>
      <c r="S20" s="194"/>
      <c r="T20" s="194"/>
      <c r="U20" s="194"/>
      <c r="V20" s="194"/>
      <c r="W20" s="194"/>
      <c r="X20" s="194"/>
      <c r="Y20" s="194"/>
      <c r="Z20" s="194"/>
      <c r="AA20" s="194"/>
      <c r="AB20" s="194"/>
      <c r="AC20" s="194"/>
      <c r="AD20" s="194"/>
      <c r="AE20" s="194"/>
      <c r="AF20" s="194"/>
      <c r="AG20" s="194"/>
      <c r="AH20" s="194"/>
      <c r="AI20" s="194"/>
      <c r="AJ20" s="194"/>
      <c r="AK20" s="194"/>
      <c r="AL20" s="194"/>
      <c r="AM20" s="194"/>
    </row>
    <row r="21" s="123" customFormat="1" ht="21" customHeight="1" spans="2:39">
      <c r="B21" s="109" t="s">
        <v>23</v>
      </c>
      <c r="C21" s="109" t="s">
        <v>23</v>
      </c>
      <c r="D21" s="109"/>
      <c r="E21" s="109" t="s">
        <v>176</v>
      </c>
      <c r="F21" s="110">
        <v>10412037.77</v>
      </c>
      <c r="G21" s="110">
        <v>10412037.77</v>
      </c>
      <c r="H21" s="110">
        <v>4049457.77</v>
      </c>
      <c r="I21" s="110">
        <v>3316070.57</v>
      </c>
      <c r="J21" s="110">
        <v>733387.2</v>
      </c>
      <c r="K21" s="194"/>
      <c r="L21" s="194"/>
      <c r="M21" s="194"/>
      <c r="N21" s="194"/>
      <c r="O21" s="194"/>
      <c r="P21" s="194"/>
      <c r="Q21" s="194"/>
      <c r="R21" s="194"/>
      <c r="S21" s="194"/>
      <c r="T21" s="194"/>
      <c r="U21" s="194"/>
      <c r="V21" s="194"/>
      <c r="W21" s="194"/>
      <c r="X21" s="194"/>
      <c r="Y21" s="194"/>
      <c r="Z21" s="194"/>
      <c r="AA21" s="194"/>
      <c r="AB21" s="194"/>
      <c r="AC21" s="194"/>
      <c r="AD21" s="194"/>
      <c r="AE21" s="194"/>
      <c r="AF21" s="194"/>
      <c r="AG21" s="194"/>
      <c r="AH21" s="194"/>
      <c r="AI21" s="194"/>
      <c r="AJ21" s="194"/>
      <c r="AK21" s="194"/>
      <c r="AL21" s="194"/>
      <c r="AM21" s="194"/>
    </row>
    <row r="22" s="123" customFormat="1" ht="21" customHeight="1" spans="2:39">
      <c r="B22" s="109" t="s">
        <v>177</v>
      </c>
      <c r="C22" s="109" t="s">
        <v>86</v>
      </c>
      <c r="D22" s="109" t="s">
        <v>73</v>
      </c>
      <c r="E22" s="109" t="s">
        <v>178</v>
      </c>
      <c r="F22" s="110">
        <v>225000</v>
      </c>
      <c r="G22" s="110">
        <v>225000</v>
      </c>
      <c r="H22" s="110">
        <v>225000</v>
      </c>
      <c r="I22" s="110">
        <v>195000</v>
      </c>
      <c r="J22" s="110">
        <v>30000</v>
      </c>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c r="AK22" s="194"/>
      <c r="AL22" s="194"/>
      <c r="AM22" s="194"/>
    </row>
    <row r="23" s="123" customFormat="1" ht="21" customHeight="1" spans="2:39">
      <c r="B23" s="109" t="s">
        <v>177</v>
      </c>
      <c r="C23" s="109" t="s">
        <v>88</v>
      </c>
      <c r="D23" s="109" t="s">
        <v>73</v>
      </c>
      <c r="E23" s="109" t="s">
        <v>179</v>
      </c>
      <c r="F23" s="110">
        <v>90000</v>
      </c>
      <c r="G23" s="110">
        <v>90000</v>
      </c>
      <c r="H23" s="110">
        <v>90000</v>
      </c>
      <c r="I23" s="110">
        <v>90000</v>
      </c>
      <c r="J23" s="110"/>
      <c r="K23" s="194"/>
      <c r="L23" s="194"/>
      <c r="M23" s="194"/>
      <c r="N23" s="194"/>
      <c r="O23" s="194"/>
      <c r="P23" s="194"/>
      <c r="Q23" s="194"/>
      <c r="R23" s="194"/>
      <c r="S23" s="194"/>
      <c r="T23" s="194"/>
      <c r="U23" s="194"/>
      <c r="V23" s="194"/>
      <c r="W23" s="194"/>
      <c r="X23" s="194"/>
      <c r="Y23" s="194"/>
      <c r="Z23" s="194"/>
      <c r="AA23" s="194"/>
      <c r="AB23" s="194"/>
      <c r="AC23" s="194"/>
      <c r="AD23" s="194"/>
      <c r="AE23" s="194"/>
      <c r="AF23" s="194"/>
      <c r="AG23" s="194"/>
      <c r="AH23" s="194"/>
      <c r="AI23" s="194"/>
      <c r="AJ23" s="194"/>
      <c r="AK23" s="194"/>
      <c r="AL23" s="194"/>
      <c r="AM23" s="194"/>
    </row>
    <row r="24" s="123" customFormat="1" ht="21" customHeight="1" spans="2:39">
      <c r="B24" s="109" t="s">
        <v>177</v>
      </c>
      <c r="C24" s="109" t="s">
        <v>85</v>
      </c>
      <c r="D24" s="109" t="s">
        <v>73</v>
      </c>
      <c r="E24" s="109" t="s">
        <v>180</v>
      </c>
      <c r="F24" s="110">
        <v>50000</v>
      </c>
      <c r="G24" s="110">
        <v>50000</v>
      </c>
      <c r="H24" s="110">
        <v>50000</v>
      </c>
      <c r="I24" s="110">
        <v>50000</v>
      </c>
      <c r="J24" s="110"/>
      <c r="K24" s="194"/>
      <c r="L24" s="194"/>
      <c r="M24" s="194"/>
      <c r="N24" s="194"/>
      <c r="O24" s="194"/>
      <c r="P24" s="194"/>
      <c r="Q24" s="194"/>
      <c r="R24" s="194"/>
      <c r="S24" s="194"/>
      <c r="T24" s="194"/>
      <c r="U24" s="194"/>
      <c r="V24" s="194"/>
      <c r="W24" s="194"/>
      <c r="X24" s="194"/>
      <c r="Y24" s="194"/>
      <c r="Z24" s="194"/>
      <c r="AA24" s="194"/>
      <c r="AB24" s="194"/>
      <c r="AC24" s="194"/>
      <c r="AD24" s="194"/>
      <c r="AE24" s="194"/>
      <c r="AF24" s="194"/>
      <c r="AG24" s="194"/>
      <c r="AH24" s="194"/>
      <c r="AI24" s="194"/>
      <c r="AJ24" s="194"/>
      <c r="AK24" s="194"/>
      <c r="AL24" s="194"/>
      <c r="AM24" s="194"/>
    </row>
    <row r="25" s="123" customFormat="1" ht="21" customHeight="1" spans="2:39">
      <c r="B25" s="109" t="s">
        <v>177</v>
      </c>
      <c r="C25" s="109" t="s">
        <v>181</v>
      </c>
      <c r="D25" s="109" t="s">
        <v>73</v>
      </c>
      <c r="E25" s="109" t="s">
        <v>182</v>
      </c>
      <c r="F25" s="110">
        <v>118568</v>
      </c>
      <c r="G25" s="110">
        <v>118568</v>
      </c>
      <c r="H25" s="110">
        <v>118568</v>
      </c>
      <c r="I25" s="110">
        <v>110000</v>
      </c>
      <c r="J25" s="110">
        <v>8568</v>
      </c>
      <c r="K25" s="194"/>
      <c r="L25" s="194"/>
      <c r="M25" s="194"/>
      <c r="N25" s="194"/>
      <c r="O25" s="194"/>
      <c r="P25" s="194"/>
      <c r="Q25" s="194"/>
      <c r="R25" s="194"/>
      <c r="S25" s="194"/>
      <c r="T25" s="194"/>
      <c r="U25" s="194"/>
      <c r="V25" s="194"/>
      <c r="W25" s="194"/>
      <c r="X25" s="194"/>
      <c r="Y25" s="194"/>
      <c r="Z25" s="194"/>
      <c r="AA25" s="194"/>
      <c r="AB25" s="194"/>
      <c r="AC25" s="194"/>
      <c r="AD25" s="194"/>
      <c r="AE25" s="194"/>
      <c r="AF25" s="194"/>
      <c r="AG25" s="194"/>
      <c r="AH25" s="194"/>
      <c r="AI25" s="194"/>
      <c r="AJ25" s="194"/>
      <c r="AK25" s="194"/>
      <c r="AL25" s="194"/>
      <c r="AM25" s="194"/>
    </row>
    <row r="26" s="123" customFormat="1" ht="21" customHeight="1" spans="2:39">
      <c r="B26" s="109" t="s">
        <v>177</v>
      </c>
      <c r="C26" s="109" t="s">
        <v>163</v>
      </c>
      <c r="D26" s="109" t="s">
        <v>73</v>
      </c>
      <c r="E26" s="109" t="s">
        <v>183</v>
      </c>
      <c r="F26" s="110">
        <v>90000</v>
      </c>
      <c r="G26" s="110">
        <v>90000</v>
      </c>
      <c r="H26" s="110">
        <v>90000</v>
      </c>
      <c r="I26" s="110">
        <v>90000</v>
      </c>
      <c r="J26" s="110"/>
      <c r="K26" s="194"/>
      <c r="L26" s="194"/>
      <c r="M26" s="194"/>
      <c r="N26" s="194"/>
      <c r="O26" s="194"/>
      <c r="P26" s="194"/>
      <c r="Q26" s="194"/>
      <c r="R26" s="194"/>
      <c r="S26" s="194"/>
      <c r="T26" s="194"/>
      <c r="U26" s="194"/>
      <c r="V26" s="194"/>
      <c r="W26" s="194"/>
      <c r="X26" s="194"/>
      <c r="Y26" s="194"/>
      <c r="Z26" s="194"/>
      <c r="AA26" s="194"/>
      <c r="AB26" s="194"/>
      <c r="AC26" s="194"/>
      <c r="AD26" s="194"/>
      <c r="AE26" s="194"/>
      <c r="AF26" s="194"/>
      <c r="AG26" s="194"/>
      <c r="AH26" s="194"/>
      <c r="AI26" s="194"/>
      <c r="AJ26" s="194"/>
      <c r="AK26" s="194"/>
      <c r="AL26" s="194"/>
      <c r="AM26" s="194"/>
    </row>
    <row r="27" s="123" customFormat="1" ht="21" customHeight="1" spans="2:39">
      <c r="B27" s="109" t="s">
        <v>177</v>
      </c>
      <c r="C27" s="109" t="s">
        <v>184</v>
      </c>
      <c r="D27" s="109" t="s">
        <v>73</v>
      </c>
      <c r="E27" s="109" t="s">
        <v>185</v>
      </c>
      <c r="F27" s="110">
        <v>194000</v>
      </c>
      <c r="G27" s="110">
        <v>194000</v>
      </c>
      <c r="H27" s="110">
        <v>194000</v>
      </c>
      <c r="I27" s="110">
        <v>86000</v>
      </c>
      <c r="J27" s="110">
        <v>108000</v>
      </c>
      <c r="K27" s="194"/>
      <c r="L27" s="194"/>
      <c r="M27" s="194"/>
      <c r="N27" s="194"/>
      <c r="O27" s="194"/>
      <c r="P27" s="194"/>
      <c r="Q27" s="194"/>
      <c r="R27" s="194"/>
      <c r="S27" s="194"/>
      <c r="T27" s="194"/>
      <c r="U27" s="194"/>
      <c r="V27" s="194"/>
      <c r="W27" s="194"/>
      <c r="X27" s="194"/>
      <c r="Y27" s="194"/>
      <c r="Z27" s="194"/>
      <c r="AA27" s="194"/>
      <c r="AB27" s="194"/>
      <c r="AC27" s="194"/>
      <c r="AD27" s="194"/>
      <c r="AE27" s="194"/>
      <c r="AF27" s="194"/>
      <c r="AG27" s="194"/>
      <c r="AH27" s="194"/>
      <c r="AI27" s="194"/>
      <c r="AJ27" s="194"/>
      <c r="AK27" s="194"/>
      <c r="AL27" s="194"/>
      <c r="AM27" s="194"/>
    </row>
    <row r="28" s="123" customFormat="1" ht="21" customHeight="1" spans="2:39">
      <c r="B28" s="109" t="s">
        <v>177</v>
      </c>
      <c r="C28" s="109" t="s">
        <v>92</v>
      </c>
      <c r="D28" s="109" t="s">
        <v>73</v>
      </c>
      <c r="E28" s="109" t="s">
        <v>186</v>
      </c>
      <c r="F28" s="110">
        <v>510000</v>
      </c>
      <c r="G28" s="110">
        <v>510000</v>
      </c>
      <c r="H28" s="110">
        <v>510000</v>
      </c>
      <c r="I28" s="110">
        <v>510000</v>
      </c>
      <c r="J28" s="110"/>
      <c r="K28" s="194"/>
      <c r="L28" s="194"/>
      <c r="M28" s="194"/>
      <c r="N28" s="194"/>
      <c r="O28" s="194"/>
      <c r="P28" s="194"/>
      <c r="Q28" s="194"/>
      <c r="R28" s="194"/>
      <c r="S28" s="194"/>
      <c r="T28" s="194"/>
      <c r="U28" s="194"/>
      <c r="V28" s="194"/>
      <c r="W28" s="194"/>
      <c r="X28" s="194"/>
      <c r="Y28" s="194"/>
      <c r="Z28" s="194"/>
      <c r="AA28" s="194"/>
      <c r="AB28" s="194"/>
      <c r="AC28" s="194"/>
      <c r="AD28" s="194"/>
      <c r="AE28" s="194"/>
      <c r="AF28" s="194"/>
      <c r="AG28" s="194"/>
      <c r="AH28" s="194"/>
      <c r="AI28" s="194"/>
      <c r="AJ28" s="194"/>
      <c r="AK28" s="194"/>
      <c r="AL28" s="194"/>
      <c r="AM28" s="194"/>
    </row>
    <row r="29" s="123" customFormat="1" ht="21" customHeight="1" spans="2:39">
      <c r="B29" s="109" t="s">
        <v>177</v>
      </c>
      <c r="C29" s="109" t="s">
        <v>174</v>
      </c>
      <c r="D29" s="109" t="s">
        <v>73</v>
      </c>
      <c r="E29" s="109" t="s">
        <v>187</v>
      </c>
      <c r="F29" s="110">
        <v>2625000</v>
      </c>
      <c r="G29" s="110">
        <v>2625000</v>
      </c>
      <c r="H29" s="110">
        <v>225000</v>
      </c>
      <c r="I29" s="110">
        <v>10000</v>
      </c>
      <c r="J29" s="110">
        <v>215000</v>
      </c>
      <c r="K29" s="194"/>
      <c r="L29" s="194"/>
      <c r="M29" s="194"/>
      <c r="N29" s="194"/>
      <c r="O29" s="194"/>
      <c r="P29" s="194"/>
      <c r="Q29" s="194"/>
      <c r="R29" s="194"/>
      <c r="S29" s="194"/>
      <c r="T29" s="194"/>
      <c r="U29" s="194"/>
      <c r="V29" s="194"/>
      <c r="W29" s="194"/>
      <c r="X29" s="194"/>
      <c r="Y29" s="194"/>
      <c r="Z29" s="194"/>
      <c r="AA29" s="194"/>
      <c r="AB29" s="194"/>
      <c r="AC29" s="194"/>
      <c r="AD29" s="194"/>
      <c r="AE29" s="194"/>
      <c r="AF29" s="194"/>
      <c r="AG29" s="194"/>
      <c r="AH29" s="194"/>
      <c r="AI29" s="194"/>
      <c r="AJ29" s="194"/>
      <c r="AK29" s="194"/>
      <c r="AL29" s="194"/>
      <c r="AM29" s="194"/>
    </row>
    <row r="30" s="123" customFormat="1" ht="21" customHeight="1" spans="2:39">
      <c r="B30" s="109" t="s">
        <v>177</v>
      </c>
      <c r="C30" s="109" t="s">
        <v>188</v>
      </c>
      <c r="D30" s="109" t="s">
        <v>73</v>
      </c>
      <c r="E30" s="109" t="s">
        <v>189</v>
      </c>
      <c r="F30" s="110">
        <v>16819.2</v>
      </c>
      <c r="G30" s="110">
        <v>16819.2</v>
      </c>
      <c r="H30" s="110">
        <v>16819.2</v>
      </c>
      <c r="I30" s="110"/>
      <c r="J30" s="110">
        <v>16819.2</v>
      </c>
      <c r="K30" s="194"/>
      <c r="L30" s="194"/>
      <c r="M30" s="194"/>
      <c r="N30" s="194"/>
      <c r="O30" s="194"/>
      <c r="P30" s="194"/>
      <c r="Q30" s="194"/>
      <c r="R30" s="194"/>
      <c r="S30" s="194"/>
      <c r="T30" s="194"/>
      <c r="U30" s="194"/>
      <c r="V30" s="194"/>
      <c r="W30" s="194"/>
      <c r="X30" s="194"/>
      <c r="Y30" s="194"/>
      <c r="Z30" s="194"/>
      <c r="AA30" s="194"/>
      <c r="AB30" s="194"/>
      <c r="AC30" s="194"/>
      <c r="AD30" s="194"/>
      <c r="AE30" s="194"/>
      <c r="AF30" s="194"/>
      <c r="AG30" s="194"/>
      <c r="AH30" s="194"/>
      <c r="AI30" s="194"/>
      <c r="AJ30" s="194"/>
      <c r="AK30" s="194"/>
      <c r="AL30" s="194"/>
      <c r="AM30" s="194"/>
    </row>
    <row r="31" s="123" customFormat="1" ht="21" customHeight="1" spans="2:39">
      <c r="B31" s="109" t="s">
        <v>177</v>
      </c>
      <c r="C31" s="109" t="s">
        <v>190</v>
      </c>
      <c r="D31" s="109" t="s">
        <v>73</v>
      </c>
      <c r="E31" s="109" t="s">
        <v>191</v>
      </c>
      <c r="F31" s="110">
        <v>25000</v>
      </c>
      <c r="G31" s="110">
        <v>25000</v>
      </c>
      <c r="H31" s="110">
        <v>25000</v>
      </c>
      <c r="I31" s="110">
        <v>15000</v>
      </c>
      <c r="J31" s="110">
        <v>10000</v>
      </c>
      <c r="K31" s="194"/>
      <c r="L31" s="194"/>
      <c r="M31" s="194"/>
      <c r="N31" s="194"/>
      <c r="O31" s="194"/>
      <c r="P31" s="194"/>
      <c r="Q31" s="194"/>
      <c r="R31" s="194"/>
      <c r="S31" s="194"/>
      <c r="T31" s="194"/>
      <c r="U31" s="194"/>
      <c r="V31" s="194"/>
      <c r="W31" s="194"/>
      <c r="X31" s="194"/>
      <c r="Y31" s="194"/>
      <c r="Z31" s="194"/>
      <c r="AA31" s="194"/>
      <c r="AB31" s="194"/>
      <c r="AC31" s="194"/>
      <c r="AD31" s="194"/>
      <c r="AE31" s="194"/>
      <c r="AF31" s="194"/>
      <c r="AG31" s="194"/>
      <c r="AH31" s="194"/>
      <c r="AI31" s="194"/>
      <c r="AJ31" s="194"/>
      <c r="AK31" s="194"/>
      <c r="AL31" s="194"/>
      <c r="AM31" s="194"/>
    </row>
    <row r="32" s="123" customFormat="1" ht="21" customHeight="1" spans="2:39">
      <c r="B32" s="109" t="s">
        <v>177</v>
      </c>
      <c r="C32" s="109" t="s">
        <v>192</v>
      </c>
      <c r="D32" s="109" t="s">
        <v>73</v>
      </c>
      <c r="E32" s="109" t="s">
        <v>193</v>
      </c>
      <c r="F32" s="110">
        <v>29241</v>
      </c>
      <c r="G32" s="110">
        <v>29241</v>
      </c>
      <c r="H32" s="110">
        <v>29241</v>
      </c>
      <c r="I32" s="110">
        <v>29241</v>
      </c>
      <c r="J32" s="110"/>
      <c r="K32" s="194"/>
      <c r="L32" s="194"/>
      <c r="M32" s="194"/>
      <c r="N32" s="194"/>
      <c r="O32" s="194"/>
      <c r="P32" s="194"/>
      <c r="Q32" s="194"/>
      <c r="R32" s="194"/>
      <c r="S32" s="194"/>
      <c r="T32" s="194"/>
      <c r="U32" s="194"/>
      <c r="V32" s="194"/>
      <c r="W32" s="194"/>
      <c r="X32" s="194"/>
      <c r="Y32" s="194"/>
      <c r="Z32" s="194"/>
      <c r="AA32" s="194"/>
      <c r="AB32" s="194"/>
      <c r="AC32" s="194"/>
      <c r="AD32" s="194"/>
      <c r="AE32" s="194"/>
      <c r="AF32" s="194"/>
      <c r="AG32" s="194"/>
      <c r="AH32" s="194"/>
      <c r="AI32" s="194"/>
      <c r="AJ32" s="194"/>
      <c r="AK32" s="194"/>
      <c r="AL32" s="194"/>
      <c r="AM32" s="194"/>
    </row>
    <row r="33" s="123" customFormat="1" ht="21" customHeight="1" spans="2:39">
      <c r="B33" s="109" t="s">
        <v>177</v>
      </c>
      <c r="C33" s="109" t="s">
        <v>194</v>
      </c>
      <c r="D33" s="109" t="s">
        <v>73</v>
      </c>
      <c r="E33" s="109" t="s">
        <v>195</v>
      </c>
      <c r="F33" s="110">
        <v>20000</v>
      </c>
      <c r="G33" s="110">
        <v>20000</v>
      </c>
      <c r="H33" s="110">
        <v>20000</v>
      </c>
      <c r="I33" s="110"/>
      <c r="J33" s="110">
        <v>20000</v>
      </c>
      <c r="K33" s="194"/>
      <c r="L33" s="194"/>
      <c r="M33" s="194"/>
      <c r="N33" s="194"/>
      <c r="O33" s="194"/>
      <c r="P33" s="194"/>
      <c r="Q33" s="194"/>
      <c r="R33" s="194"/>
      <c r="S33" s="194"/>
      <c r="T33" s="194"/>
      <c r="U33" s="194"/>
      <c r="V33" s="194"/>
      <c r="W33" s="194"/>
      <c r="X33" s="194"/>
      <c r="Y33" s="194"/>
      <c r="Z33" s="194"/>
      <c r="AA33" s="194"/>
      <c r="AB33" s="194"/>
      <c r="AC33" s="194"/>
      <c r="AD33" s="194"/>
      <c r="AE33" s="194"/>
      <c r="AF33" s="194"/>
      <c r="AG33" s="194"/>
      <c r="AH33" s="194"/>
      <c r="AI33" s="194"/>
      <c r="AJ33" s="194"/>
      <c r="AK33" s="194"/>
      <c r="AL33" s="194"/>
      <c r="AM33" s="194"/>
    </row>
    <row r="34" s="123" customFormat="1" ht="21" customHeight="1" spans="2:39">
      <c r="B34" s="109" t="s">
        <v>177</v>
      </c>
      <c r="C34" s="109" t="s">
        <v>196</v>
      </c>
      <c r="D34" s="109" t="s">
        <v>73</v>
      </c>
      <c r="E34" s="109" t="s">
        <v>197</v>
      </c>
      <c r="F34" s="110">
        <v>2987580</v>
      </c>
      <c r="G34" s="110">
        <v>2987580</v>
      </c>
      <c r="H34" s="110">
        <v>325000</v>
      </c>
      <c r="I34" s="110"/>
      <c r="J34" s="110">
        <v>325000</v>
      </c>
      <c r="K34" s="194"/>
      <c r="L34" s="194"/>
      <c r="M34" s="194"/>
      <c r="N34" s="194"/>
      <c r="O34" s="194"/>
      <c r="P34" s="194"/>
      <c r="Q34" s="194"/>
      <c r="R34" s="194"/>
      <c r="S34" s="194"/>
      <c r="T34" s="194"/>
      <c r="U34" s="194"/>
      <c r="V34" s="194"/>
      <c r="W34" s="194"/>
      <c r="X34" s="194"/>
      <c r="Y34" s="194"/>
      <c r="Z34" s="194"/>
      <c r="AA34" s="194"/>
      <c r="AB34" s="194"/>
      <c r="AC34" s="194"/>
      <c r="AD34" s="194"/>
      <c r="AE34" s="194"/>
      <c r="AF34" s="194"/>
      <c r="AG34" s="194"/>
      <c r="AH34" s="194"/>
      <c r="AI34" s="194"/>
      <c r="AJ34" s="194"/>
      <c r="AK34" s="194"/>
      <c r="AL34" s="194"/>
      <c r="AM34" s="194"/>
    </row>
    <row r="35" s="123" customFormat="1" ht="21" customHeight="1" spans="2:39">
      <c r="B35" s="109" t="s">
        <v>177</v>
      </c>
      <c r="C35" s="109" t="s">
        <v>198</v>
      </c>
      <c r="D35" s="109" t="s">
        <v>73</v>
      </c>
      <c r="E35" s="109" t="s">
        <v>199</v>
      </c>
      <c r="F35" s="110">
        <v>231208.75</v>
      </c>
      <c r="G35" s="110">
        <v>231208.75</v>
      </c>
      <c r="H35" s="110">
        <v>231208.75</v>
      </c>
      <c r="I35" s="110">
        <v>231208.75</v>
      </c>
      <c r="J35" s="110"/>
      <c r="K35" s="194"/>
      <c r="L35" s="194"/>
      <c r="M35" s="194"/>
      <c r="N35" s="194"/>
      <c r="O35" s="194"/>
      <c r="P35" s="194"/>
      <c r="Q35" s="194"/>
      <c r="R35" s="194"/>
      <c r="S35" s="194"/>
      <c r="T35" s="194"/>
      <c r="U35" s="194"/>
      <c r="V35" s="194"/>
      <c r="W35" s="194"/>
      <c r="X35" s="194"/>
      <c r="Y35" s="194"/>
      <c r="Z35" s="194"/>
      <c r="AA35" s="194"/>
      <c r="AB35" s="194"/>
      <c r="AC35" s="194"/>
      <c r="AD35" s="194"/>
      <c r="AE35" s="194"/>
      <c r="AF35" s="194"/>
      <c r="AG35" s="194"/>
      <c r="AH35" s="194"/>
      <c r="AI35" s="194"/>
      <c r="AJ35" s="194"/>
      <c r="AK35" s="194"/>
      <c r="AL35" s="194"/>
      <c r="AM35" s="194"/>
    </row>
    <row r="36" s="123" customFormat="1" ht="21" customHeight="1" spans="2:39">
      <c r="B36" s="109" t="s">
        <v>177</v>
      </c>
      <c r="C36" s="109" t="s">
        <v>200</v>
      </c>
      <c r="D36" s="109" t="s">
        <v>73</v>
      </c>
      <c r="E36" s="109" t="s">
        <v>201</v>
      </c>
      <c r="F36" s="110">
        <v>160064</v>
      </c>
      <c r="G36" s="110">
        <v>160064</v>
      </c>
      <c r="H36" s="110">
        <v>160064</v>
      </c>
      <c r="I36" s="110">
        <v>160064</v>
      </c>
      <c r="J36" s="110"/>
      <c r="K36" s="194"/>
      <c r="L36" s="194"/>
      <c r="M36" s="194"/>
      <c r="N36" s="194"/>
      <c r="O36" s="194"/>
      <c r="P36" s="194"/>
      <c r="Q36" s="194"/>
      <c r="R36" s="194"/>
      <c r="S36" s="194"/>
      <c r="T36" s="194"/>
      <c r="U36" s="194"/>
      <c r="V36" s="194"/>
      <c r="W36" s="194"/>
      <c r="X36" s="194"/>
      <c r="Y36" s="194"/>
      <c r="Z36" s="194"/>
      <c r="AA36" s="194"/>
      <c r="AB36" s="194"/>
      <c r="AC36" s="194"/>
      <c r="AD36" s="194"/>
      <c r="AE36" s="194"/>
      <c r="AF36" s="194"/>
      <c r="AG36" s="194"/>
      <c r="AH36" s="194"/>
      <c r="AI36" s="194"/>
      <c r="AJ36" s="194"/>
      <c r="AK36" s="194"/>
      <c r="AL36" s="194"/>
      <c r="AM36" s="194"/>
    </row>
    <row r="37" s="123" customFormat="1" ht="21" customHeight="1" spans="2:39">
      <c r="B37" s="109" t="s">
        <v>177</v>
      </c>
      <c r="C37" s="109" t="s">
        <v>202</v>
      </c>
      <c r="D37" s="109" t="s">
        <v>73</v>
      </c>
      <c r="E37" s="109" t="s">
        <v>203</v>
      </c>
      <c r="F37" s="110">
        <v>779058</v>
      </c>
      <c r="G37" s="110">
        <v>779058</v>
      </c>
      <c r="H37" s="110">
        <v>779058</v>
      </c>
      <c r="I37" s="110">
        <v>779058</v>
      </c>
      <c r="J37" s="110"/>
      <c r="K37" s="194"/>
      <c r="L37" s="194"/>
      <c r="M37" s="194"/>
      <c r="N37" s="194"/>
      <c r="O37" s="194"/>
      <c r="P37" s="194"/>
      <c r="Q37" s="194"/>
      <c r="R37" s="194"/>
      <c r="S37" s="194"/>
      <c r="T37" s="194"/>
      <c r="U37" s="194"/>
      <c r="V37" s="194"/>
      <c r="W37" s="194"/>
      <c r="X37" s="194"/>
      <c r="Y37" s="194"/>
      <c r="Z37" s="194"/>
      <c r="AA37" s="194"/>
      <c r="AB37" s="194"/>
      <c r="AC37" s="194"/>
      <c r="AD37" s="194"/>
      <c r="AE37" s="194"/>
      <c r="AF37" s="194"/>
      <c r="AG37" s="194"/>
      <c r="AH37" s="194"/>
      <c r="AI37" s="194"/>
      <c r="AJ37" s="194"/>
      <c r="AK37" s="194"/>
      <c r="AL37" s="194"/>
      <c r="AM37" s="194"/>
    </row>
    <row r="38" s="123" customFormat="1" ht="21" customHeight="1" spans="2:39">
      <c r="B38" s="109" t="s">
        <v>177</v>
      </c>
      <c r="C38" s="109" t="s">
        <v>204</v>
      </c>
      <c r="D38" s="109" t="s">
        <v>73</v>
      </c>
      <c r="E38" s="109" t="s">
        <v>205</v>
      </c>
      <c r="F38" s="110">
        <v>588600</v>
      </c>
      <c r="G38" s="110">
        <v>588600</v>
      </c>
      <c r="H38" s="110">
        <v>588600</v>
      </c>
      <c r="I38" s="110">
        <v>588600</v>
      </c>
      <c r="J38" s="110"/>
      <c r="K38" s="194"/>
      <c r="L38" s="194"/>
      <c r="M38" s="194"/>
      <c r="N38" s="194"/>
      <c r="O38" s="194"/>
      <c r="P38" s="194"/>
      <c r="Q38" s="194"/>
      <c r="R38" s="194"/>
      <c r="S38" s="194"/>
      <c r="T38" s="194"/>
      <c r="U38" s="194"/>
      <c r="V38" s="194"/>
      <c r="W38" s="194"/>
      <c r="X38" s="194"/>
      <c r="Y38" s="194"/>
      <c r="Z38" s="194"/>
      <c r="AA38" s="194"/>
      <c r="AB38" s="194"/>
      <c r="AC38" s="194"/>
      <c r="AD38" s="194"/>
      <c r="AE38" s="194"/>
      <c r="AF38" s="194"/>
      <c r="AG38" s="194"/>
      <c r="AH38" s="194"/>
      <c r="AI38" s="194"/>
      <c r="AJ38" s="194"/>
      <c r="AK38" s="194"/>
      <c r="AL38" s="194"/>
      <c r="AM38" s="194"/>
    </row>
    <row r="39" s="123" customFormat="1" ht="21" customHeight="1" spans="2:39">
      <c r="B39" s="109" t="s">
        <v>177</v>
      </c>
      <c r="C39" s="109" t="s">
        <v>99</v>
      </c>
      <c r="D39" s="109" t="s">
        <v>73</v>
      </c>
      <c r="E39" s="109" t="s">
        <v>206</v>
      </c>
      <c r="F39" s="110">
        <v>1671898.82</v>
      </c>
      <c r="G39" s="110">
        <v>1671898.82</v>
      </c>
      <c r="H39" s="110">
        <v>371898.82</v>
      </c>
      <c r="I39" s="110">
        <v>371898.82</v>
      </c>
      <c r="J39" s="110"/>
      <c r="K39" s="194"/>
      <c r="L39" s="194"/>
      <c r="M39" s="194"/>
      <c r="N39" s="194"/>
      <c r="O39" s="194"/>
      <c r="P39" s="194"/>
      <c r="Q39" s="194"/>
      <c r="R39" s="194"/>
      <c r="S39" s="194"/>
      <c r="T39" s="194"/>
      <c r="U39" s="194"/>
      <c r="V39" s="194"/>
      <c r="W39" s="194"/>
      <c r="X39" s="194"/>
      <c r="Y39" s="194"/>
      <c r="Z39" s="194"/>
      <c r="AA39" s="194"/>
      <c r="AB39" s="194"/>
      <c r="AC39" s="194"/>
      <c r="AD39" s="194"/>
      <c r="AE39" s="194"/>
      <c r="AF39" s="194"/>
      <c r="AG39" s="194"/>
      <c r="AH39" s="194"/>
      <c r="AI39" s="194"/>
      <c r="AJ39" s="194"/>
      <c r="AK39" s="194"/>
      <c r="AL39" s="194"/>
      <c r="AM39" s="194"/>
    </row>
    <row r="40" s="123" customFormat="1" ht="21" customHeight="1" spans="2:39">
      <c r="B40" s="109" t="s">
        <v>23</v>
      </c>
      <c r="C40" s="109" t="s">
        <v>23</v>
      </c>
      <c r="D40" s="109"/>
      <c r="E40" s="109" t="s">
        <v>207</v>
      </c>
      <c r="F40" s="110">
        <v>2349618.96</v>
      </c>
      <c r="G40" s="110">
        <v>2349618.96</v>
      </c>
      <c r="H40" s="110">
        <v>2349618.96</v>
      </c>
      <c r="I40" s="110">
        <v>2349618.96</v>
      </c>
      <c r="J40" s="110"/>
      <c r="K40" s="194"/>
      <c r="L40" s="194"/>
      <c r="M40" s="194"/>
      <c r="N40" s="194"/>
      <c r="O40" s="194"/>
      <c r="P40" s="194"/>
      <c r="Q40" s="194"/>
      <c r="R40" s="194"/>
      <c r="S40" s="194"/>
      <c r="T40" s="194"/>
      <c r="U40" s="194"/>
      <c r="V40" s="194"/>
      <c r="W40" s="194"/>
      <c r="X40" s="194"/>
      <c r="Y40" s="194"/>
      <c r="Z40" s="194"/>
      <c r="AA40" s="194"/>
      <c r="AB40" s="194"/>
      <c r="AC40" s="194"/>
      <c r="AD40" s="194"/>
      <c r="AE40" s="194"/>
      <c r="AF40" s="194"/>
      <c r="AG40" s="194"/>
      <c r="AH40" s="194"/>
      <c r="AI40" s="194"/>
      <c r="AJ40" s="194"/>
      <c r="AK40" s="194"/>
      <c r="AL40" s="194"/>
      <c r="AM40" s="194"/>
    </row>
    <row r="41" s="123" customFormat="1" ht="21" customHeight="1" spans="2:39">
      <c r="B41" s="109" t="s">
        <v>208</v>
      </c>
      <c r="C41" s="109" t="s">
        <v>85</v>
      </c>
      <c r="D41" s="109" t="s">
        <v>73</v>
      </c>
      <c r="E41" s="109" t="s">
        <v>209</v>
      </c>
      <c r="F41" s="110">
        <v>2252538.96</v>
      </c>
      <c r="G41" s="110">
        <v>2252538.96</v>
      </c>
      <c r="H41" s="110">
        <v>2252538.96</v>
      </c>
      <c r="I41" s="110">
        <v>2252538.96</v>
      </c>
      <c r="J41" s="110"/>
      <c r="K41" s="194"/>
      <c r="L41" s="194"/>
      <c r="M41" s="194"/>
      <c r="N41" s="194"/>
      <c r="O41" s="194"/>
      <c r="P41" s="194"/>
      <c r="Q41" s="194"/>
      <c r="R41" s="194"/>
      <c r="S41" s="194"/>
      <c r="T41" s="194"/>
      <c r="U41" s="194"/>
      <c r="V41" s="194"/>
      <c r="W41" s="194"/>
      <c r="X41" s="194"/>
      <c r="Y41" s="194"/>
      <c r="Z41" s="194"/>
      <c r="AA41" s="194"/>
      <c r="AB41" s="194"/>
      <c r="AC41" s="194"/>
      <c r="AD41" s="194"/>
      <c r="AE41" s="194"/>
      <c r="AF41" s="194"/>
      <c r="AG41" s="194"/>
      <c r="AH41" s="194"/>
      <c r="AI41" s="194"/>
      <c r="AJ41" s="194"/>
      <c r="AK41" s="194"/>
      <c r="AL41" s="194"/>
      <c r="AM41" s="194"/>
    </row>
    <row r="42" s="123" customFormat="1" ht="21" customHeight="1" spans="2:39">
      <c r="B42" s="109" t="s">
        <v>208</v>
      </c>
      <c r="C42" s="109" t="s">
        <v>163</v>
      </c>
      <c r="D42" s="109" t="s">
        <v>73</v>
      </c>
      <c r="E42" s="109" t="s">
        <v>210</v>
      </c>
      <c r="F42" s="110">
        <v>96000</v>
      </c>
      <c r="G42" s="110">
        <v>96000</v>
      </c>
      <c r="H42" s="110">
        <v>96000</v>
      </c>
      <c r="I42" s="110">
        <v>96000</v>
      </c>
      <c r="J42" s="110"/>
      <c r="K42" s="194"/>
      <c r="L42" s="194"/>
      <c r="M42" s="194"/>
      <c r="N42" s="194"/>
      <c r="O42" s="194"/>
      <c r="P42" s="194"/>
      <c r="Q42" s="194"/>
      <c r="R42" s="194"/>
      <c r="S42" s="194"/>
      <c r="T42" s="194"/>
      <c r="U42" s="194"/>
      <c r="V42" s="194"/>
      <c r="W42" s="194"/>
      <c r="X42" s="194"/>
      <c r="Y42" s="194"/>
      <c r="Z42" s="194"/>
      <c r="AA42" s="194"/>
      <c r="AB42" s="194"/>
      <c r="AC42" s="194"/>
      <c r="AD42" s="194"/>
      <c r="AE42" s="194"/>
      <c r="AF42" s="194"/>
      <c r="AG42" s="194"/>
      <c r="AH42" s="194"/>
      <c r="AI42" s="194"/>
      <c r="AJ42" s="194"/>
      <c r="AK42" s="194"/>
      <c r="AL42" s="194"/>
      <c r="AM42" s="194"/>
    </row>
    <row r="43" s="123" customFormat="1" ht="21" customHeight="1" spans="2:39">
      <c r="B43" s="109" t="s">
        <v>208</v>
      </c>
      <c r="C43" s="109" t="s">
        <v>184</v>
      </c>
      <c r="D43" s="109" t="s">
        <v>73</v>
      </c>
      <c r="E43" s="109" t="s">
        <v>211</v>
      </c>
      <c r="F43" s="110">
        <v>1080</v>
      </c>
      <c r="G43" s="110">
        <v>1080</v>
      </c>
      <c r="H43" s="110">
        <v>1080</v>
      </c>
      <c r="I43" s="110">
        <v>1080</v>
      </c>
      <c r="J43" s="110"/>
      <c r="K43" s="194"/>
      <c r="L43" s="194"/>
      <c r="M43" s="194"/>
      <c r="N43" s="194"/>
      <c r="O43" s="194"/>
      <c r="P43" s="194"/>
      <c r="Q43" s="194"/>
      <c r="R43" s="194"/>
      <c r="S43" s="194"/>
      <c r="T43" s="194"/>
      <c r="U43" s="194"/>
      <c r="V43" s="194"/>
      <c r="W43" s="194"/>
      <c r="X43" s="194"/>
      <c r="Y43" s="194"/>
      <c r="Z43" s="194"/>
      <c r="AA43" s="194"/>
      <c r="AB43" s="194"/>
      <c r="AC43" s="194"/>
      <c r="AD43" s="194"/>
      <c r="AE43" s="194"/>
      <c r="AF43" s="194"/>
      <c r="AG43" s="194"/>
      <c r="AH43" s="194"/>
      <c r="AI43" s="194"/>
      <c r="AJ43" s="194"/>
      <c r="AK43" s="194"/>
      <c r="AL43" s="194"/>
      <c r="AM43" s="194"/>
    </row>
    <row r="44" s="123" customFormat="1" ht="21" customHeight="1" spans="2:39">
      <c r="B44" s="109" t="s">
        <v>23</v>
      </c>
      <c r="C44" s="109" t="s">
        <v>23</v>
      </c>
      <c r="D44" s="109"/>
      <c r="E44" s="109" t="s">
        <v>212</v>
      </c>
      <c r="F44" s="110">
        <v>2692900</v>
      </c>
      <c r="G44" s="110">
        <v>2692900</v>
      </c>
      <c r="H44" s="110">
        <v>22900</v>
      </c>
      <c r="I44" s="110">
        <v>22900</v>
      </c>
      <c r="J44" s="110"/>
      <c r="K44" s="194"/>
      <c r="L44" s="194"/>
      <c r="M44" s="194"/>
      <c r="N44" s="194"/>
      <c r="O44" s="194"/>
      <c r="P44" s="194"/>
      <c r="Q44" s="194"/>
      <c r="R44" s="194"/>
      <c r="S44" s="194"/>
      <c r="T44" s="194"/>
      <c r="U44" s="194"/>
      <c r="V44" s="194"/>
      <c r="W44" s="194"/>
      <c r="X44" s="194"/>
      <c r="Y44" s="194"/>
      <c r="Z44" s="194"/>
      <c r="AA44" s="194"/>
      <c r="AB44" s="194"/>
      <c r="AC44" s="194"/>
      <c r="AD44" s="194"/>
      <c r="AE44" s="194"/>
      <c r="AF44" s="194"/>
      <c r="AG44" s="194"/>
      <c r="AH44" s="194"/>
      <c r="AI44" s="194"/>
      <c r="AJ44" s="194"/>
      <c r="AK44" s="194"/>
      <c r="AL44" s="194"/>
      <c r="AM44" s="194"/>
    </row>
    <row r="45" s="123" customFormat="1" ht="21" customHeight="1" spans="2:39">
      <c r="B45" s="109" t="s">
        <v>213</v>
      </c>
      <c r="C45" s="109" t="s">
        <v>88</v>
      </c>
      <c r="D45" s="109" t="s">
        <v>73</v>
      </c>
      <c r="E45" s="109" t="s">
        <v>214</v>
      </c>
      <c r="F45" s="110">
        <v>162900</v>
      </c>
      <c r="G45" s="110">
        <v>162900</v>
      </c>
      <c r="H45" s="110">
        <v>22900</v>
      </c>
      <c r="I45" s="110">
        <v>22900</v>
      </c>
      <c r="J45" s="110"/>
      <c r="K45" s="194"/>
      <c r="L45" s="194"/>
      <c r="M45" s="194"/>
      <c r="N45" s="194"/>
      <c r="O45" s="194"/>
      <c r="P45" s="194"/>
      <c r="Q45" s="194"/>
      <c r="R45" s="194"/>
      <c r="S45" s="194"/>
      <c r="T45" s="194"/>
      <c r="U45" s="194"/>
      <c r="V45" s="194"/>
      <c r="W45" s="194"/>
      <c r="X45" s="194"/>
      <c r="Y45" s="194"/>
      <c r="Z45" s="194"/>
      <c r="AA45" s="194"/>
      <c r="AB45" s="194"/>
      <c r="AC45" s="194"/>
      <c r="AD45" s="194"/>
      <c r="AE45" s="194"/>
      <c r="AF45" s="194"/>
      <c r="AG45" s="194"/>
      <c r="AH45" s="194"/>
      <c r="AI45" s="194"/>
      <c r="AJ45" s="194"/>
      <c r="AK45" s="194"/>
      <c r="AL45" s="194"/>
      <c r="AM45" s="194"/>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selection activeCell="I10" sqref="I10"/>
    </sheetView>
  </sheetViews>
  <sheetFormatPr defaultColWidth="10" defaultRowHeight="13.5"/>
  <cols>
    <col min="1" max="1" width="1.53333333333333" style="169" customWidth="1"/>
    <col min="2" max="4" width="6.15" style="169" customWidth="1"/>
    <col min="5" max="5" width="16.825" style="169" customWidth="1"/>
    <col min="6" max="6" width="41.0333333333333" style="169" customWidth="1"/>
    <col min="7" max="7" width="16.4083333333333" style="169" customWidth="1"/>
    <col min="8" max="8" width="16.625" style="169" customWidth="1"/>
    <col min="9" max="9" width="16.4083333333333" style="169" customWidth="1"/>
    <col min="10" max="10" width="1.53333333333333" style="169" customWidth="1"/>
    <col min="11" max="11" width="9.76666666666667" style="169" customWidth="1"/>
    <col min="12" max="16384" width="10" style="169"/>
  </cols>
  <sheetData>
    <row r="1" s="169" customFormat="1" ht="14.3" customHeight="1" spans="1:10">
      <c r="A1" s="170"/>
      <c r="B1" s="171"/>
      <c r="C1" s="171"/>
      <c r="D1" s="171"/>
      <c r="E1" s="172"/>
      <c r="F1" s="172"/>
      <c r="G1" s="173" t="s">
        <v>215</v>
      </c>
      <c r="H1" s="173"/>
      <c r="I1" s="173"/>
      <c r="J1" s="184"/>
    </row>
    <row r="2" s="169" customFormat="1" ht="19.9" customHeight="1" spans="1:10">
      <c r="A2" s="170"/>
      <c r="B2" s="174" t="s">
        <v>216</v>
      </c>
      <c r="C2" s="174"/>
      <c r="D2" s="174"/>
      <c r="E2" s="174"/>
      <c r="F2" s="174"/>
      <c r="G2" s="174"/>
      <c r="H2" s="174"/>
      <c r="I2" s="174"/>
      <c r="J2" s="184" t="s">
        <v>3</v>
      </c>
    </row>
    <row r="3" s="169" customFormat="1" ht="17.05" customHeight="1" spans="1:10">
      <c r="A3" s="175"/>
      <c r="B3" s="176" t="s">
        <v>5</v>
      </c>
      <c r="C3" s="176"/>
      <c r="D3" s="176"/>
      <c r="E3" s="176"/>
      <c r="F3" s="176"/>
      <c r="G3" s="175"/>
      <c r="H3" s="177"/>
      <c r="I3" s="185" t="s">
        <v>6</v>
      </c>
      <c r="J3" s="184"/>
    </row>
    <row r="4" s="169" customFormat="1" ht="21.35" customHeight="1" spans="1:10">
      <c r="A4" s="159"/>
      <c r="B4" s="178" t="s">
        <v>9</v>
      </c>
      <c r="C4" s="178"/>
      <c r="D4" s="178"/>
      <c r="E4" s="178"/>
      <c r="F4" s="178"/>
      <c r="G4" s="178" t="s">
        <v>59</v>
      </c>
      <c r="H4" s="179" t="s">
        <v>217</v>
      </c>
      <c r="I4" s="179" t="s">
        <v>149</v>
      </c>
      <c r="J4" s="186"/>
    </row>
    <row r="5" s="169" customFormat="1" ht="21.35" customHeight="1" spans="1:10">
      <c r="A5" s="159"/>
      <c r="B5" s="178" t="s">
        <v>80</v>
      </c>
      <c r="C5" s="178"/>
      <c r="D5" s="178"/>
      <c r="E5" s="178" t="s">
        <v>70</v>
      </c>
      <c r="F5" s="178" t="s">
        <v>71</v>
      </c>
      <c r="G5" s="178"/>
      <c r="H5" s="179"/>
      <c r="I5" s="179"/>
      <c r="J5" s="186"/>
    </row>
    <row r="6" s="169" customFormat="1" ht="21.35" customHeight="1" spans="1:10">
      <c r="A6" s="180"/>
      <c r="B6" s="178" t="s">
        <v>81</v>
      </c>
      <c r="C6" s="178" t="s">
        <v>82</v>
      </c>
      <c r="D6" s="178" t="s">
        <v>83</v>
      </c>
      <c r="E6" s="178"/>
      <c r="F6" s="178"/>
      <c r="G6" s="178"/>
      <c r="H6" s="179"/>
      <c r="I6" s="179"/>
      <c r="J6" s="187"/>
    </row>
    <row r="7" s="169" customFormat="1" ht="19.9" customHeight="1" spans="1:10">
      <c r="A7" s="180"/>
      <c r="B7" s="181"/>
      <c r="C7" s="181"/>
      <c r="D7" s="181"/>
      <c r="E7" s="181"/>
      <c r="F7" s="179" t="s">
        <v>72</v>
      </c>
      <c r="G7" s="182">
        <v>22336483.77</v>
      </c>
      <c r="H7" s="182">
        <v>22336483.77</v>
      </c>
      <c r="I7" s="182"/>
      <c r="J7" s="184"/>
    </row>
    <row r="8" s="169" customFormat="1" ht="19.9" customHeight="1" spans="1:10">
      <c r="A8" s="180"/>
      <c r="B8" s="181"/>
      <c r="C8" s="181"/>
      <c r="D8" s="181"/>
      <c r="E8" s="181"/>
      <c r="F8" s="183" t="s">
        <v>0</v>
      </c>
      <c r="G8" s="182">
        <v>22336483.77</v>
      </c>
      <c r="H8" s="182">
        <v>22336483.77</v>
      </c>
      <c r="I8" s="182"/>
      <c r="J8" s="187"/>
    </row>
    <row r="9" s="169" customFormat="1" ht="19.9" customHeight="1" spans="1:10">
      <c r="A9" s="180"/>
      <c r="B9" s="181" t="s">
        <v>84</v>
      </c>
      <c r="C9" s="181" t="s">
        <v>85</v>
      </c>
      <c r="D9" s="181" t="s">
        <v>86</v>
      </c>
      <c r="E9" s="181">
        <v>651001</v>
      </c>
      <c r="F9" s="183" t="s">
        <v>87</v>
      </c>
      <c r="G9" s="182">
        <v>1214744.77</v>
      </c>
      <c r="H9" s="182">
        <v>1214744.77</v>
      </c>
      <c r="I9" s="182"/>
      <c r="J9" s="187"/>
    </row>
    <row r="10" s="169" customFormat="1" ht="19.9" customHeight="1" spans="1:10">
      <c r="A10" s="180"/>
      <c r="B10" s="181" t="s">
        <v>84</v>
      </c>
      <c r="C10" s="181" t="s">
        <v>85</v>
      </c>
      <c r="D10" s="181" t="s">
        <v>88</v>
      </c>
      <c r="E10" s="181">
        <v>651001</v>
      </c>
      <c r="F10" s="183" t="s">
        <v>89</v>
      </c>
      <c r="G10" s="182">
        <v>1391245.25</v>
      </c>
      <c r="H10" s="182">
        <v>1391245.25</v>
      </c>
      <c r="I10" s="182"/>
      <c r="J10" s="187"/>
    </row>
    <row r="11" s="169" customFormat="1" ht="19.9" customHeight="1" spans="1:10">
      <c r="A11" s="180"/>
      <c r="B11" s="181" t="s">
        <v>84</v>
      </c>
      <c r="C11" s="181" t="s">
        <v>85</v>
      </c>
      <c r="D11" s="181" t="s">
        <v>85</v>
      </c>
      <c r="E11" s="181">
        <v>651001</v>
      </c>
      <c r="F11" s="183" t="s">
        <v>90</v>
      </c>
      <c r="G11" s="182">
        <v>1712117.18</v>
      </c>
      <c r="H11" s="182">
        <v>1712117.18</v>
      </c>
      <c r="I11" s="182"/>
      <c r="J11" s="187"/>
    </row>
    <row r="12" s="169" customFormat="1" ht="19.9" customHeight="1" spans="1:10">
      <c r="A12" s="180"/>
      <c r="B12" s="181" t="s">
        <v>91</v>
      </c>
      <c r="C12" s="181" t="s">
        <v>92</v>
      </c>
      <c r="D12" s="181" t="s">
        <v>86</v>
      </c>
      <c r="E12" s="181">
        <v>651001</v>
      </c>
      <c r="F12" s="183" t="s">
        <v>93</v>
      </c>
      <c r="G12" s="182">
        <v>670390.83</v>
      </c>
      <c r="H12" s="182">
        <v>670390.83</v>
      </c>
      <c r="I12" s="182"/>
      <c r="J12" s="187"/>
    </row>
    <row r="13" s="169" customFormat="1" ht="19.9" customHeight="1" spans="1:10">
      <c r="A13" s="180"/>
      <c r="B13" s="181" t="s">
        <v>91</v>
      </c>
      <c r="C13" s="181" t="s">
        <v>92</v>
      </c>
      <c r="D13" s="181" t="s">
        <v>88</v>
      </c>
      <c r="E13" s="181">
        <v>651001</v>
      </c>
      <c r="F13" s="183" t="s">
        <v>94</v>
      </c>
      <c r="G13" s="182">
        <v>219679.69</v>
      </c>
      <c r="H13" s="182">
        <v>219679.69</v>
      </c>
      <c r="I13" s="182"/>
      <c r="J13" s="187"/>
    </row>
    <row r="14" s="169" customFormat="1" ht="19.9" customHeight="1" spans="1:10">
      <c r="A14" s="180"/>
      <c r="B14" s="181" t="s">
        <v>91</v>
      </c>
      <c r="C14" s="181" t="s">
        <v>92</v>
      </c>
      <c r="D14" s="181" t="s">
        <v>95</v>
      </c>
      <c r="E14" s="181">
        <v>651001</v>
      </c>
      <c r="F14" s="183" t="s">
        <v>96</v>
      </c>
      <c r="G14" s="182">
        <v>102000</v>
      </c>
      <c r="H14" s="182">
        <v>102000</v>
      </c>
      <c r="I14" s="182"/>
      <c r="J14" s="187"/>
    </row>
    <row r="15" s="169" customFormat="1" ht="19.9" customHeight="1" spans="1:10">
      <c r="A15" s="180"/>
      <c r="B15" s="181" t="s">
        <v>97</v>
      </c>
      <c r="C15" s="181" t="s">
        <v>86</v>
      </c>
      <c r="D15" s="181" t="s">
        <v>86</v>
      </c>
      <c r="E15" s="181">
        <v>651001</v>
      </c>
      <c r="F15" s="183" t="s">
        <v>98</v>
      </c>
      <c r="G15" s="182">
        <v>11428349.69</v>
      </c>
      <c r="H15" s="182">
        <v>11428349.69</v>
      </c>
      <c r="I15" s="182"/>
      <c r="J15" s="187"/>
    </row>
    <row r="16" s="169" customFormat="1" ht="19.9" customHeight="1" spans="1:10">
      <c r="A16" s="180"/>
      <c r="B16" s="181" t="s">
        <v>97</v>
      </c>
      <c r="C16" s="181" t="s">
        <v>86</v>
      </c>
      <c r="D16" s="181" t="s">
        <v>99</v>
      </c>
      <c r="E16" s="181">
        <v>651001</v>
      </c>
      <c r="F16" s="183" t="s">
        <v>100</v>
      </c>
      <c r="G16" s="182">
        <v>3610833.47</v>
      </c>
      <c r="H16" s="182">
        <v>3610833.47</v>
      </c>
      <c r="I16" s="182"/>
      <c r="J16" s="187"/>
    </row>
    <row r="17" s="169" customFormat="1" ht="19.9" customHeight="1" spans="1:10">
      <c r="A17" s="180"/>
      <c r="B17" s="181" t="s">
        <v>97</v>
      </c>
      <c r="C17" s="181" t="s">
        <v>95</v>
      </c>
      <c r="D17" s="181" t="s">
        <v>99</v>
      </c>
      <c r="E17" s="181">
        <v>651001</v>
      </c>
      <c r="F17" s="183" t="s">
        <v>101</v>
      </c>
      <c r="G17" s="182">
        <v>600000</v>
      </c>
      <c r="H17" s="182">
        <v>600000</v>
      </c>
      <c r="I17" s="182"/>
      <c r="J17" s="187"/>
    </row>
    <row r="18" s="169" customFormat="1" ht="19.9" customHeight="1" spans="1:10">
      <c r="A18" s="180"/>
      <c r="B18" s="181" t="s">
        <v>102</v>
      </c>
      <c r="C18" s="181" t="s">
        <v>88</v>
      </c>
      <c r="D18" s="181" t="s">
        <v>86</v>
      </c>
      <c r="E18" s="181">
        <v>651001</v>
      </c>
      <c r="F18" s="183" t="s">
        <v>103</v>
      </c>
      <c r="G18" s="182">
        <v>1387122.89</v>
      </c>
      <c r="H18" s="182">
        <v>1387122.89</v>
      </c>
      <c r="I18" s="182"/>
      <c r="J18" s="187"/>
    </row>
  </sheetData>
  <mergeCells count="12">
    <mergeCell ref="B1:D1"/>
    <mergeCell ref="G1:I1"/>
    <mergeCell ref="B2:I2"/>
    <mergeCell ref="B3:F3"/>
    <mergeCell ref="B4:F4"/>
    <mergeCell ref="B5:D5"/>
    <mergeCell ref="A8:A14"/>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topLeftCell="A10" workbookViewId="0">
      <selection activeCell="J8" sqref="J8"/>
    </sheetView>
  </sheetViews>
  <sheetFormatPr defaultColWidth="10" defaultRowHeight="13.5"/>
  <cols>
    <col min="1" max="1" width="1.53333333333333" style="144" customWidth="1"/>
    <col min="2" max="2" width="6.15" style="144" customWidth="1"/>
    <col min="3" max="3" width="6.15" style="145" customWidth="1"/>
    <col min="4" max="4" width="16.4083333333333" style="146" customWidth="1"/>
    <col min="5" max="5" width="41.0333333333333" style="144" customWidth="1"/>
    <col min="6" max="6" width="16.4083333333333" style="146" customWidth="1"/>
    <col min="7" max="8" width="16.4083333333333" style="144" customWidth="1"/>
    <col min="9" max="9" width="1.53333333333333" style="144" customWidth="1"/>
    <col min="10" max="10" width="11.5" style="144"/>
    <col min="11" max="16384" width="10" style="144"/>
  </cols>
  <sheetData>
    <row r="1" s="144" customFormat="1" ht="14.3" customHeight="1" spans="1:9">
      <c r="A1" s="147"/>
      <c r="B1" s="147"/>
      <c r="C1" s="148"/>
      <c r="D1" s="149"/>
      <c r="E1" s="150"/>
      <c r="F1" s="151"/>
      <c r="G1" s="152"/>
      <c r="H1" s="153" t="s">
        <v>218</v>
      </c>
      <c r="I1" s="167"/>
    </row>
    <row r="2" s="144" customFormat="1" ht="19.9" customHeight="1" spans="1:9">
      <c r="A2" s="152"/>
      <c r="B2" s="128" t="s">
        <v>219</v>
      </c>
      <c r="C2" s="154"/>
      <c r="D2" s="128"/>
      <c r="E2" s="128"/>
      <c r="F2" s="128"/>
      <c r="G2" s="128"/>
      <c r="H2" s="128"/>
      <c r="I2" s="167"/>
    </row>
    <row r="3" s="144" customFormat="1" ht="17.05" customHeight="1" spans="1:9">
      <c r="A3" s="155"/>
      <c r="B3" s="130" t="s">
        <v>5</v>
      </c>
      <c r="C3" s="156"/>
      <c r="D3" s="131"/>
      <c r="E3" s="130"/>
      <c r="F3" s="146"/>
      <c r="G3" s="155"/>
      <c r="H3" s="157" t="s">
        <v>6</v>
      </c>
      <c r="I3" s="167"/>
    </row>
    <row r="4" s="144" customFormat="1" ht="21.35" customHeight="1" spans="1:9">
      <c r="A4" s="158"/>
      <c r="B4" s="104" t="s">
        <v>9</v>
      </c>
      <c r="C4" s="120"/>
      <c r="D4" s="104"/>
      <c r="E4" s="104"/>
      <c r="F4" s="104" t="s">
        <v>76</v>
      </c>
      <c r="G4" s="104"/>
      <c r="H4" s="104"/>
      <c r="I4" s="167"/>
    </row>
    <row r="5" s="144" customFormat="1" ht="21.35" customHeight="1" spans="1:9">
      <c r="A5" s="158"/>
      <c r="B5" s="104" t="s">
        <v>80</v>
      </c>
      <c r="C5" s="120"/>
      <c r="D5" s="104" t="s">
        <v>70</v>
      </c>
      <c r="E5" s="104" t="s">
        <v>71</v>
      </c>
      <c r="F5" s="104" t="s">
        <v>59</v>
      </c>
      <c r="G5" s="104" t="s">
        <v>220</v>
      </c>
      <c r="H5" s="104" t="s">
        <v>221</v>
      </c>
      <c r="I5" s="167"/>
    </row>
    <row r="6" s="144" customFormat="1" ht="21.35" customHeight="1" spans="1:9">
      <c r="A6" s="159"/>
      <c r="B6" s="104" t="s">
        <v>81</v>
      </c>
      <c r="C6" s="120" t="s">
        <v>82</v>
      </c>
      <c r="D6" s="104"/>
      <c r="E6" s="104"/>
      <c r="F6" s="104"/>
      <c r="G6" s="104"/>
      <c r="H6" s="104"/>
      <c r="I6" s="167"/>
    </row>
    <row r="7" s="144" customFormat="1" ht="30" customHeight="1" spans="1:9">
      <c r="A7" s="158"/>
      <c r="B7" s="104"/>
      <c r="C7" s="120"/>
      <c r="D7" s="104"/>
      <c r="E7" s="104" t="s">
        <v>72</v>
      </c>
      <c r="F7" s="137">
        <v>21603096.6</v>
      </c>
      <c r="G7" s="140">
        <v>18264126</v>
      </c>
      <c r="H7" s="140">
        <v>3338970.6</v>
      </c>
      <c r="I7" s="167"/>
    </row>
    <row r="8" s="144" customFormat="1" ht="30" customHeight="1" spans="1:9">
      <c r="A8" s="158"/>
      <c r="B8" s="160"/>
      <c r="C8" s="160"/>
      <c r="D8" s="109"/>
      <c r="E8" s="161" t="s">
        <v>0</v>
      </c>
      <c r="F8" s="140">
        <f>SUM(F9:F21)</f>
        <v>21603096.6</v>
      </c>
      <c r="G8" s="140">
        <f>SUM(G9:G21)</f>
        <v>18264126</v>
      </c>
      <c r="H8" s="140">
        <f>SUM(H9:H21)</f>
        <v>3338970.6</v>
      </c>
      <c r="I8" s="167"/>
    </row>
    <row r="9" s="144" customFormat="1" ht="30" customHeight="1" spans="1:9">
      <c r="A9" s="158"/>
      <c r="B9" s="162">
        <v>501</v>
      </c>
      <c r="C9" s="162" t="s">
        <v>86</v>
      </c>
      <c r="D9" s="109">
        <v>651001</v>
      </c>
      <c r="E9" s="163" t="s">
        <v>222</v>
      </c>
      <c r="F9" s="140">
        <v>8782634.4</v>
      </c>
      <c r="G9" s="140">
        <v>8782634.4</v>
      </c>
      <c r="H9" s="110"/>
      <c r="I9" s="167"/>
    </row>
    <row r="10" s="144" customFormat="1" ht="30" customHeight="1" spans="1:9">
      <c r="A10" s="158"/>
      <c r="B10" s="162" t="s">
        <v>223</v>
      </c>
      <c r="C10" s="162" t="s">
        <v>88</v>
      </c>
      <c r="D10" s="109">
        <v>651001</v>
      </c>
      <c r="E10" s="163" t="s">
        <v>224</v>
      </c>
      <c r="F10" s="140">
        <v>2145760.13</v>
      </c>
      <c r="G10" s="140">
        <v>2145760.13</v>
      </c>
      <c r="H10" s="110"/>
      <c r="I10" s="167"/>
    </row>
    <row r="11" s="144" customFormat="1" ht="30" customHeight="1" spans="2:9">
      <c r="B11" s="162" t="s">
        <v>223</v>
      </c>
      <c r="C11" s="162" t="s">
        <v>95</v>
      </c>
      <c r="D11" s="109">
        <v>651001</v>
      </c>
      <c r="E11" s="163" t="s">
        <v>225</v>
      </c>
      <c r="F11" s="140">
        <v>1044764.93</v>
      </c>
      <c r="G11" s="140">
        <v>1044764.93</v>
      </c>
      <c r="H11" s="110"/>
      <c r="I11" s="167"/>
    </row>
    <row r="12" s="144" customFormat="1" ht="30" customHeight="1" spans="2:9">
      <c r="B12" s="162" t="s">
        <v>226</v>
      </c>
      <c r="C12" s="162" t="s">
        <v>86</v>
      </c>
      <c r="D12" s="109">
        <v>651001</v>
      </c>
      <c r="E12" s="163" t="s">
        <v>227</v>
      </c>
      <c r="F12" s="140">
        <v>1996208.02</v>
      </c>
      <c r="G12" s="110"/>
      <c r="H12" s="140">
        <v>1996208.02</v>
      </c>
      <c r="I12" s="167"/>
    </row>
    <row r="13" s="144" customFormat="1" ht="30" customHeight="1" spans="2:9">
      <c r="B13" s="162" t="s">
        <v>226</v>
      </c>
      <c r="C13" s="162" t="s">
        <v>86</v>
      </c>
      <c r="D13" s="109">
        <v>651001</v>
      </c>
      <c r="E13" s="163" t="s">
        <v>228</v>
      </c>
      <c r="F13" s="140">
        <v>15000</v>
      </c>
      <c r="G13" s="110"/>
      <c r="H13" s="140">
        <v>15000</v>
      </c>
      <c r="I13" s="168"/>
    </row>
    <row r="14" ht="30" customHeight="1" spans="2:8">
      <c r="B14" s="164" t="s">
        <v>226</v>
      </c>
      <c r="C14" s="164" t="s">
        <v>181</v>
      </c>
      <c r="D14" s="109">
        <v>651001</v>
      </c>
      <c r="E14" s="165" t="s">
        <v>229</v>
      </c>
      <c r="F14" s="166">
        <v>29241</v>
      </c>
      <c r="G14" s="165"/>
      <c r="H14" s="140">
        <v>29241</v>
      </c>
    </row>
    <row r="15" ht="30" customHeight="1" spans="2:8">
      <c r="B15" s="164" t="s">
        <v>226</v>
      </c>
      <c r="C15" s="164" t="s">
        <v>181</v>
      </c>
      <c r="D15" s="109">
        <v>651001</v>
      </c>
      <c r="E15" s="165" t="s">
        <v>230</v>
      </c>
      <c r="F15" s="166">
        <v>732564</v>
      </c>
      <c r="G15" s="165"/>
      <c r="H15" s="140">
        <v>732564</v>
      </c>
    </row>
    <row r="16" ht="30" customHeight="1" spans="2:8">
      <c r="B16" s="164" t="s">
        <v>226</v>
      </c>
      <c r="C16" s="164" t="s">
        <v>184</v>
      </c>
      <c r="D16" s="109">
        <v>651001</v>
      </c>
      <c r="E16" s="165" t="s">
        <v>231</v>
      </c>
      <c r="F16" s="166">
        <v>10000</v>
      </c>
      <c r="G16" s="165"/>
      <c r="H16" s="140">
        <v>10000</v>
      </c>
    </row>
    <row r="17" ht="30" customHeight="1" spans="2:8">
      <c r="B17" s="164" t="s">
        <v>226</v>
      </c>
      <c r="C17" s="164" t="s">
        <v>99</v>
      </c>
      <c r="D17" s="109">
        <v>651001</v>
      </c>
      <c r="E17" s="165" t="s">
        <v>232</v>
      </c>
      <c r="F17" s="166">
        <v>236388.7</v>
      </c>
      <c r="G17" s="165"/>
      <c r="H17" s="140">
        <v>236388.7</v>
      </c>
    </row>
    <row r="18" ht="30" customHeight="1" spans="2:8">
      <c r="B18" s="164" t="s">
        <v>233</v>
      </c>
      <c r="C18" s="164" t="s">
        <v>181</v>
      </c>
      <c r="D18" s="109">
        <v>651001</v>
      </c>
      <c r="E18" s="165" t="s">
        <v>234</v>
      </c>
      <c r="F18" s="166">
        <v>22900</v>
      </c>
      <c r="G18" s="165"/>
      <c r="H18" s="140">
        <v>22900</v>
      </c>
    </row>
    <row r="19" ht="30" customHeight="1" spans="2:8">
      <c r="B19" s="164" t="s">
        <v>235</v>
      </c>
      <c r="C19" s="164" t="s">
        <v>86</v>
      </c>
      <c r="D19" s="109">
        <v>651001</v>
      </c>
      <c r="E19" s="165" t="s">
        <v>236</v>
      </c>
      <c r="F19" s="166">
        <v>3941347.58</v>
      </c>
      <c r="G19" s="140">
        <v>3941347.58</v>
      </c>
      <c r="H19" s="165"/>
    </row>
    <row r="20" ht="30" customHeight="1" spans="2:8">
      <c r="B20" s="164" t="s">
        <v>235</v>
      </c>
      <c r="C20" s="164" t="s">
        <v>88</v>
      </c>
      <c r="D20" s="109">
        <v>651001</v>
      </c>
      <c r="E20" s="165" t="s">
        <v>237</v>
      </c>
      <c r="F20" s="166">
        <v>296668.88</v>
      </c>
      <c r="G20" s="165"/>
      <c r="H20" s="140">
        <v>296668.88</v>
      </c>
    </row>
    <row r="21" ht="30" customHeight="1" spans="2:8">
      <c r="B21" s="164" t="s">
        <v>238</v>
      </c>
      <c r="C21" s="164" t="s">
        <v>86</v>
      </c>
      <c r="D21" s="109">
        <v>651001</v>
      </c>
      <c r="E21" s="165" t="s">
        <v>239</v>
      </c>
      <c r="F21" s="166">
        <v>2349618.96</v>
      </c>
      <c r="G21" s="140">
        <v>2349618.96</v>
      </c>
      <c r="H21" s="165"/>
    </row>
    <row r="22" ht="30" customHeight="1"/>
    <row r="23" ht="30" customHeight="1"/>
    <row r="24" ht="30" customHeight="1"/>
    <row r="25" ht="30" customHeight="1"/>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2"/>
  <sheetViews>
    <sheetView workbookViewId="0">
      <selection activeCell="G12" sqref="G12"/>
    </sheetView>
  </sheetViews>
  <sheetFormatPr defaultColWidth="10" defaultRowHeight="13.5" outlineLevelCol="7"/>
  <cols>
    <col min="1" max="1" width="1.53333333333333" style="123" customWidth="1"/>
    <col min="2" max="4" width="6.625" style="123" customWidth="1"/>
    <col min="5" max="5" width="26.625" style="123" customWidth="1"/>
    <col min="6" max="6" width="48.625" style="123" customWidth="1"/>
    <col min="7" max="7" width="26.625" style="123" customWidth="1"/>
    <col min="8" max="8" width="1.53333333333333" style="123" customWidth="1"/>
    <col min="9" max="10" width="9.76666666666667" style="123" customWidth="1"/>
    <col min="11" max="16384" width="10" style="123"/>
  </cols>
  <sheetData>
    <row r="1" ht="25" customHeight="1" spans="1:8">
      <c r="A1" s="124"/>
      <c r="B1" s="97"/>
      <c r="C1" s="97"/>
      <c r="D1" s="97"/>
      <c r="E1" s="125"/>
      <c r="F1" s="125"/>
      <c r="G1" s="126" t="s">
        <v>240</v>
      </c>
      <c r="H1" s="127"/>
    </row>
    <row r="2" ht="22.8" customHeight="1" spans="1:8">
      <c r="A2" s="124"/>
      <c r="B2" s="128" t="s">
        <v>241</v>
      </c>
      <c r="C2" s="128"/>
      <c r="D2" s="128"/>
      <c r="E2" s="128"/>
      <c r="F2" s="128"/>
      <c r="G2" s="128"/>
      <c r="H2" s="127" t="s">
        <v>3</v>
      </c>
    </row>
    <row r="3" ht="19.55" customHeight="1" spans="1:8">
      <c r="A3" s="129"/>
      <c r="B3" s="130" t="s">
        <v>5</v>
      </c>
      <c r="C3" s="130"/>
      <c r="D3" s="130"/>
      <c r="E3" s="130"/>
      <c r="F3" s="130"/>
      <c r="G3" s="131" t="s">
        <v>6</v>
      </c>
      <c r="H3" s="132"/>
    </row>
    <row r="4" ht="24.4" customHeight="1" spans="1:8">
      <c r="A4" s="133"/>
      <c r="B4" s="104" t="s">
        <v>80</v>
      </c>
      <c r="C4" s="104"/>
      <c r="D4" s="104"/>
      <c r="E4" s="104" t="s">
        <v>70</v>
      </c>
      <c r="F4" s="104" t="s">
        <v>71</v>
      </c>
      <c r="G4" s="104" t="s">
        <v>242</v>
      </c>
      <c r="H4" s="134"/>
    </row>
    <row r="5" ht="24" customHeight="1" spans="1:8">
      <c r="A5" s="133"/>
      <c r="B5" s="104" t="s">
        <v>81</v>
      </c>
      <c r="C5" s="104" t="s">
        <v>82</v>
      </c>
      <c r="D5" s="104" t="s">
        <v>83</v>
      </c>
      <c r="E5" s="104"/>
      <c r="F5" s="104"/>
      <c r="G5" s="104"/>
      <c r="H5" s="135"/>
    </row>
    <row r="6" s="121" customFormat="1" ht="23" customHeight="1" spans="1:8">
      <c r="A6" s="136"/>
      <c r="B6" s="104"/>
      <c r="C6" s="104"/>
      <c r="D6" s="104"/>
      <c r="E6" s="104"/>
      <c r="F6" s="104" t="s">
        <v>72</v>
      </c>
      <c r="G6" s="137">
        <v>733387.2</v>
      </c>
      <c r="H6" s="138"/>
    </row>
    <row r="7" s="122" customFormat="1" ht="23" customHeight="1" spans="1:8">
      <c r="A7" s="139"/>
      <c r="B7" s="109"/>
      <c r="C7" s="109"/>
      <c r="D7" s="109"/>
      <c r="E7" s="109"/>
      <c r="F7" s="109" t="s">
        <v>0</v>
      </c>
      <c r="G7" s="140">
        <f>G8+G11</f>
        <v>733387.2</v>
      </c>
      <c r="H7" s="141"/>
    </row>
    <row r="8" s="122" customFormat="1" ht="23" customHeight="1" spans="1:8">
      <c r="A8" s="139"/>
      <c r="B8" s="109" t="s">
        <v>97</v>
      </c>
      <c r="C8" s="109" t="s">
        <v>86</v>
      </c>
      <c r="D8" s="109" t="s">
        <v>99</v>
      </c>
      <c r="E8" s="109" t="s">
        <v>73</v>
      </c>
      <c r="F8" s="109" t="s">
        <v>100</v>
      </c>
      <c r="G8" s="140">
        <v>133387.2</v>
      </c>
      <c r="H8" s="141"/>
    </row>
    <row r="9" s="122" customFormat="1" ht="23" customHeight="1" spans="1:8">
      <c r="A9" s="139"/>
      <c r="B9" s="109" t="s">
        <v>97</v>
      </c>
      <c r="C9" s="109" t="s">
        <v>86</v>
      </c>
      <c r="D9" s="109" t="s">
        <v>99</v>
      </c>
      <c r="E9" s="109" t="s">
        <v>73</v>
      </c>
      <c r="F9" s="109" t="s">
        <v>243</v>
      </c>
      <c r="G9" s="140">
        <v>100000</v>
      </c>
      <c r="H9" s="141"/>
    </row>
    <row r="10" s="122" customFormat="1" ht="23" customHeight="1" spans="1:8">
      <c r="A10" s="139"/>
      <c r="B10" s="109" t="s">
        <v>97</v>
      </c>
      <c r="C10" s="109" t="s">
        <v>86</v>
      </c>
      <c r="D10" s="109" t="s">
        <v>99</v>
      </c>
      <c r="E10" s="109" t="s">
        <v>73</v>
      </c>
      <c r="F10" s="109" t="s">
        <v>244</v>
      </c>
      <c r="G10" s="140">
        <v>33387.2</v>
      </c>
      <c r="H10" s="141"/>
    </row>
    <row r="11" s="122" customFormat="1" ht="23" customHeight="1" spans="1:8">
      <c r="A11" s="139"/>
      <c r="B11" s="109" t="s">
        <v>97</v>
      </c>
      <c r="C11" s="109" t="s">
        <v>95</v>
      </c>
      <c r="D11" s="109" t="s">
        <v>99</v>
      </c>
      <c r="E11" s="109" t="s">
        <v>73</v>
      </c>
      <c r="F11" s="109" t="s">
        <v>101</v>
      </c>
      <c r="G11" s="140">
        <v>600000</v>
      </c>
      <c r="H11" s="141"/>
    </row>
    <row r="12" s="122" customFormat="1" ht="23" customHeight="1" spans="1:8">
      <c r="A12" s="142"/>
      <c r="B12" s="109" t="s">
        <v>97</v>
      </c>
      <c r="C12" s="109" t="s">
        <v>95</v>
      </c>
      <c r="D12" s="109" t="s">
        <v>99</v>
      </c>
      <c r="E12" s="109" t="s">
        <v>73</v>
      </c>
      <c r="F12" s="109" t="s">
        <v>245</v>
      </c>
      <c r="G12" s="140">
        <v>600000</v>
      </c>
      <c r="H12" s="143"/>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封面</vt:lpstr>
      <vt:lpstr>1</vt:lpstr>
      <vt:lpstr>1-1</vt:lpstr>
      <vt:lpstr>1-2</vt:lpstr>
      <vt:lpstr>2</vt:lpstr>
      <vt:lpstr>2-1</vt:lpstr>
      <vt:lpstr>3</vt:lpstr>
      <vt:lpstr>3-1</vt:lpstr>
      <vt:lpstr>3-2</vt:lpstr>
      <vt:lpstr>3-3</vt:lpstr>
      <vt:lpstr>4</vt:lpstr>
      <vt:lpstr>4-1</vt:lpstr>
      <vt:lpstr>5</vt:lpstr>
      <vt:lpstr>6-1入驻政务中心人员保障经费</vt:lpstr>
      <vt:lpstr>6-2非税收入案件办理经费</vt:lpstr>
      <vt:lpstr>6-3环保业务系统运行维护项目</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王顺莉</cp:lastModifiedBy>
  <dcterms:created xsi:type="dcterms:W3CDTF">2022-03-04T19:28:00Z</dcterms:created>
  <dcterms:modified xsi:type="dcterms:W3CDTF">2024-03-04T09:15:05Z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ies>
</file>