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785" activeTab="5"/>
  </bookViews>
  <sheets>
    <sheet name="封面" sheetId="16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20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7" r:id="rId14"/>
    <sheet name="7" sheetId="19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______________A01">#REF!</definedName>
    <definedName name="________________A08">'[5]A01-1'!$A$5:$C$36</definedName>
    <definedName name="_______________A01">#REF!</definedName>
    <definedName name="_______________A08">'[1]A01-1'!$A$5:$C$36</definedName>
    <definedName name="______________A01">#REF!</definedName>
    <definedName name="______________A08">'[13]A01-1'!$A$5:$C$36</definedName>
    <definedName name="_____________A01">#REF!</definedName>
    <definedName name="_____________A08">'[10]A01-1'!$A$5:$C$36</definedName>
    <definedName name="____________A01">#REF!</definedName>
    <definedName name="____________A08">'[7]A01-1'!$A$5:$C$36</definedName>
    <definedName name="____________qyc1234">#REF!</definedName>
    <definedName name="___________A01">#REF!</definedName>
    <definedName name="___________A08">'[7]A01-1'!$A$5:$C$36</definedName>
    <definedName name="___________qyc1234">#REF!</definedName>
    <definedName name="__________A01">#REF!</definedName>
    <definedName name="__________A08">'[7]A01-1'!$A$5:$C$36</definedName>
    <definedName name="__________qyc1234">#REF!</definedName>
    <definedName name="_________A01">#REF!</definedName>
    <definedName name="_________A08">'[8]A01-1'!$A$5:$C$36</definedName>
    <definedName name="_________qyc1234">#REF!</definedName>
    <definedName name="________A01">#REF!</definedName>
    <definedName name="________A08">'[7]A01-1'!$A$5:$C$36</definedName>
    <definedName name="________qyc1234">#REF!</definedName>
    <definedName name="_______A01">#REF!</definedName>
    <definedName name="_______A08">'[9]A01-1'!$A$5:$C$36</definedName>
    <definedName name="_______qyc1234">#REF!</definedName>
    <definedName name="______A01">#REF!</definedName>
    <definedName name="______A08">'[6]A01-1'!$A$5:$C$36</definedName>
    <definedName name="______qyc1234">#REF!</definedName>
    <definedName name="_____A01">#REF!</definedName>
    <definedName name="_____A08">'[6]A01-1'!$A$5:$C$36</definedName>
    <definedName name="_____qyc1234">#REF!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_qyc1234">#REF!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_qyc1234">#REF!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_qyc1234">#REF!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s">#N/A</definedName>
    <definedName name="地区名称">#REF!</definedName>
    <definedName name="分类">#REF!</definedName>
    <definedName name="行业">[11]Sheet1!$W$2:$W$9</definedName>
    <definedName name="市州">[11]Sheet1!$A$2:$U$2</definedName>
    <definedName name="形式">#REF!</definedName>
    <definedName name="性质">[12]Sheet2!$A$1:$A$4</definedName>
    <definedName name="支出">#REF!</definedName>
    <definedName name="________________A01" localSheetId="14">#REF!</definedName>
    <definedName name="________________A08" localSheetId="14">'[16]A01-1'!$A$5:$C$36</definedName>
    <definedName name="_______________A01" localSheetId="14">#REF!</definedName>
    <definedName name="_______________A08" localSheetId="14">'[17]A01-1'!$A$5:$C$36</definedName>
    <definedName name="______________A01" localSheetId="14">#REF!</definedName>
    <definedName name="______________A08" localSheetId="14">'[18]A01-1'!$A$5:$C$36</definedName>
    <definedName name="_____________A01" localSheetId="14">#REF!</definedName>
    <definedName name="_____________A08" localSheetId="14">'[19]A01-1'!$A$5:$C$36</definedName>
    <definedName name="____________A01" localSheetId="14">#REF!</definedName>
    <definedName name="____________A08" localSheetId="14">'[20]A01-1'!$A$5:$C$36</definedName>
    <definedName name="____________qyc1234" localSheetId="14">#REF!</definedName>
    <definedName name="___________A01" localSheetId="14">#REF!</definedName>
    <definedName name="___________A08" localSheetId="14">'[20]A01-1'!$A$5:$C$36</definedName>
    <definedName name="___________qyc1234" localSheetId="14">#REF!</definedName>
    <definedName name="__________A01" localSheetId="14">#REF!</definedName>
    <definedName name="__________A08" localSheetId="14">'[20]A01-1'!$A$5:$C$36</definedName>
    <definedName name="__________qyc1234" localSheetId="14">#REF!</definedName>
    <definedName name="_________A01" localSheetId="14">#REF!</definedName>
    <definedName name="_________A08" localSheetId="14">'[21]A01-1'!$A$5:$C$36</definedName>
    <definedName name="_________qyc1234" localSheetId="14">#REF!</definedName>
    <definedName name="________A01" localSheetId="14">#REF!</definedName>
    <definedName name="________A08" localSheetId="14">'[20]A01-1'!$A$5:$C$36</definedName>
    <definedName name="________qyc1234" localSheetId="14">#REF!</definedName>
    <definedName name="_______A01" localSheetId="14">#REF!</definedName>
    <definedName name="_______A08" localSheetId="14">'[14]A01-1'!$A$5:$C$36</definedName>
    <definedName name="_______qyc1234" localSheetId="14">#REF!</definedName>
    <definedName name="______A01" localSheetId="14">#REF!</definedName>
    <definedName name="______qyc1234" localSheetId="14">#REF!</definedName>
    <definedName name="_____A01" localSheetId="14">#REF!</definedName>
    <definedName name="_____qyc1234" localSheetId="14">#REF!</definedName>
    <definedName name="____1A01_" localSheetId="14">#REF!</definedName>
    <definedName name="____A01" localSheetId="14">#REF!</definedName>
    <definedName name="____qyc1234" localSheetId="14">#REF!</definedName>
    <definedName name="___1A01_" localSheetId="14">#REF!</definedName>
    <definedName name="___2A08_" localSheetId="14">'[17]A01-1'!$A$5:$C$36</definedName>
    <definedName name="___A01" localSheetId="14">#REF!</definedName>
    <definedName name="___qyc1234" localSheetId="14">#REF!</definedName>
    <definedName name="__1A01_" localSheetId="14">#REF!</definedName>
    <definedName name="__2A01_" localSheetId="14">#REF!</definedName>
    <definedName name="__2A08_" localSheetId="14">'[17]A01-1'!$A$5:$C$36</definedName>
    <definedName name="__4A08_" localSheetId="14">'[17]A01-1'!$A$5:$C$36</definedName>
    <definedName name="__A01" localSheetId="14">#REF!</definedName>
    <definedName name="__A08" localSheetId="14">'[17]A01-1'!$A$5:$C$36</definedName>
    <definedName name="__qyc1234" localSheetId="14">#REF!</definedName>
    <definedName name="_1A01_" localSheetId="14">#REF!</definedName>
    <definedName name="_2A01_" localSheetId="14">#REF!</definedName>
    <definedName name="_4A08_" localSheetId="14">'[17]A01-1'!$A$5:$C$36</definedName>
    <definedName name="_A01" localSheetId="14">#REF!</definedName>
    <definedName name="_A08" localSheetId="14">'[17]A01-1'!$A$5:$C$36</definedName>
    <definedName name="_a8756" localSheetId="14">'[16]A01-1'!$A$5:$C$36</definedName>
    <definedName name="_qyc1234" localSheetId="14">#REF!</definedName>
    <definedName name="Database" localSheetId="14" hidden="1">#REF!</definedName>
    <definedName name="地区名称" localSheetId="14">#REF!</definedName>
    <definedName name="分类" localSheetId="14">#REF!</definedName>
    <definedName name="行业" localSheetId="14">[15]Sheet1!$W$2:$W$9</definedName>
    <definedName name="市州" localSheetId="14">[15]Sheet1!$A$2:$U$2</definedName>
    <definedName name="形式" localSheetId="14">#REF!</definedName>
    <definedName name="支出" localSheetId="14">#REF!</definedName>
  </definedNames>
  <calcPr calcId="144525"/>
</workbook>
</file>

<file path=xl/sharedStrings.xml><?xml version="1.0" encoding="utf-8"?>
<sst xmlns="http://schemas.openxmlformats.org/spreadsheetml/2006/main" count="732" uniqueCount="363">
  <si>
    <t>单位名称：攀枝花市生态环境局</t>
  </si>
  <si>
    <r>
      <rPr>
        <sz val="26"/>
        <rFont val="Times New Roman"/>
        <charset val="134"/>
      </rPr>
      <t>2022</t>
    </r>
    <r>
      <rPr>
        <sz val="26"/>
        <rFont val="方正小标宋简体"/>
        <charset val="134"/>
      </rPr>
      <t>年单位预算</t>
    </r>
  </si>
  <si>
    <t xml:space="preserve">
表1</t>
  </si>
  <si>
    <t xml:space="preserve"> </t>
  </si>
  <si>
    <t>单位收支总表</t>
  </si>
  <si>
    <t>单位：攀枝花市生态环境局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</si>
  <si>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</si>
  <si>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</si>
  <si>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</si>
  <si>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</si>
  <si>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</si>
  <si>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</si>
  <si>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</si>
  <si>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</si>
  <si>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</si>
  <si>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</si>
  <si>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</si>
  <si>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</si>
  <si>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</si>
  <si>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</si>
  <si>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</si>
  <si>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</si>
  <si>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</si>
  <si>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</si>
  <si>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</si>
  <si>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</si>
  <si>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</si>
  <si>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</si>
  <si>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</si>
  <si>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</si>
  <si>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</si>
  <si>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</si>
  <si>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</si>
  <si>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</si>
  <si>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</si>
  <si>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</si>
  <si>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</si>
  <si>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</si>
  <si>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</si>
  <si>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</si>
  <si>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</si>
  <si>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</si>
  <si>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</si>
  <si>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</si>
  <si>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</si>
  <si>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</si>
  <si>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</si>
  <si>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</si>
  <si>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</si>
  <si>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</si>
  <si>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</si>
  <si>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</si>
  <si>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</si>
  <si>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</si>
  <si>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</si>
  <si>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</si>
  <si>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</si>
  <si>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</si>
  <si>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</si>
  <si>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</si>
  <si>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</si>
  <si>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</si>
  <si>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</si>
  <si>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</si>
  <si>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</si>
  <si>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</si>
  <si>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</si>
  <si>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</si>
  <si>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</si>
  <si>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</si>
  <si>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</si>
  <si>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</si>
  <si>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攀枝花市生态环境局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</si>
  <si>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</si>
  <si>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</si>
  <si>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</si>
  <si>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</si>
  <si>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</si>
  <si>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</si>
  <si>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>科目编码</t>
  </si>
  <si>
    <t>科目名称</t>
  </si>
  <si>
    <t>类</t>
  </si>
  <si>
    <t>款</t>
  </si>
  <si>
    <t>项</t>
  </si>
  <si>
    <t>合    计</t>
  </si>
  <si>
    <t>208</t>
  </si>
  <si>
    <t>05</t>
  </si>
  <si>
    <t>01</t>
  </si>
  <si>
    <t>行政单位离退休</t>
  </si>
  <si>
    <t>02</t>
  </si>
  <si>
    <t>事业单位离退休</t>
  </si>
  <si>
    <t>机关事业单位基本养老保险缴费支出</t>
  </si>
  <si>
    <t>08</t>
  </si>
  <si>
    <t>死亡抚恤</t>
  </si>
  <si>
    <t>211</t>
  </si>
  <si>
    <t>行政运行</t>
  </si>
  <si>
    <t>99</t>
  </si>
  <si>
    <t>其他环境保护管理事务支出</t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</si>
  <si>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</si>
  <si>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</si>
  <si>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</si>
  <si>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</si>
  <si>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</si>
  <si>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</si>
  <si>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</si>
  <si>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</si>
  <si>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</si>
  <si>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</si>
  <si>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</si>
  <si>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</si>
  <si>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</si>
  <si>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</si>
  <si>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</si>
  <si>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</si>
  <si>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</si>
  <si>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</si>
  <si>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</si>
  <si>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</si>
  <si>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</si>
  <si>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</si>
  <si>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</si>
  <si>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</si>
  <si>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</si>
  <si>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</si>
  <si>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</si>
  <si>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</si>
  <si>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</si>
  <si>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</si>
  <si>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</si>
  <si>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</si>
  <si>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</si>
  <si>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</si>
  <si>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</si>
  <si>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</si>
  <si>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</si>
  <si>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</si>
  <si>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</si>
  <si>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</si>
  <si>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</si>
  <si>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</si>
  <si>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</si>
  <si>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</si>
  <si>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</si>
  <si>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</si>
  <si>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</si>
  <si>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</si>
  <si>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</si>
  <si>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
结转</t>
  </si>
  <si>
    <t>小计</t>
  </si>
  <si>
    <t>651001</t>
  </si>
  <si>
    <t>工资福利支出</t>
  </si>
  <si>
    <t>基本工资</t>
  </si>
  <si>
    <t>津贴补贴</t>
  </si>
  <si>
    <t>03</t>
  </si>
  <si>
    <t>奖金</t>
  </si>
  <si>
    <t>07</t>
  </si>
  <si>
    <t>绩效工资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</si>
  <si>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</si>
  <si>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</si>
  <si>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</si>
  <si>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</si>
  <si>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</si>
  <si>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</si>
  <si>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</si>
  <si>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13</t>
  </si>
  <si>
    <t>其他工资福利支出</t>
  </si>
  <si>
    <t>商品和服务支出</t>
  </si>
  <si>
    <t>办公费</t>
  </si>
  <si>
    <t>水费</t>
  </si>
  <si>
    <t>06</t>
  </si>
  <si>
    <t>电费</t>
  </si>
  <si>
    <t>邮电费</t>
  </si>
  <si>
    <t>差旅费</t>
  </si>
  <si>
    <t>17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</si>
  <si>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</si>
  <si>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</si>
  <si>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</si>
  <si>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</si>
  <si>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</si>
  <si>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</si>
  <si>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</si>
  <si>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</si>
  <si>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</si>
  <si>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</si>
  <si>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对个人和家庭的补助</t>
  </si>
  <si>
    <t>退休费</t>
  </si>
  <si>
    <t>生活补助</t>
  </si>
  <si>
    <t>医疗费补助</t>
  </si>
  <si>
    <t>表3</t>
  </si>
  <si>
    <t>一般公共预算支出预算表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</si>
  <si>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</si>
  <si>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</si>
  <si>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</si>
  <si>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</si>
  <si>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</si>
  <si>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</si>
  <si>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</si>
  <si>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</si>
  <si>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</si>
  <si>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伙食补助费</t>
  </si>
  <si>
    <t>职业年金缴费</t>
  </si>
  <si>
    <t>医疗费</t>
  </si>
  <si>
    <t>印刷费</t>
  </si>
  <si>
    <t>咨询费</t>
  </si>
  <si>
    <t>手续费</t>
  </si>
  <si>
    <t>取暖费</t>
  </si>
  <si>
    <t>物业管理费</t>
  </si>
  <si>
    <t>因公出国（境）费用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</si>
  <si>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</si>
  <si>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</si>
  <si>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</si>
  <si>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</si>
  <si>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</si>
  <si>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</si>
  <si>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</si>
  <si>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</si>
  <si>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</si>
  <si>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税金及附加费用</t>
  </si>
  <si>
    <t>离休费</t>
  </si>
  <si>
    <t>退职（役）费</t>
  </si>
  <si>
    <t>抚恤金</t>
  </si>
  <si>
    <t>救济费</t>
  </si>
  <si>
    <t>助学金</t>
  </si>
  <si>
    <t>奖励金</t>
  </si>
  <si>
    <t>个人农业生产补贴</t>
  </si>
  <si>
    <t>代缴社会保险费</t>
  </si>
  <si>
    <t>其他对个人和家庭的补助</t>
  </si>
  <si>
    <t>不同级政府间转移支付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</si>
  <si>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</si>
  <si>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</si>
  <si>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</si>
  <si>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</si>
  <si>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</si>
  <si>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</si>
  <si>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</si>
  <si>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</si>
  <si>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</si>
  <si>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</si>
  <si>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</si>
  <si>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</si>
  <si>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</si>
  <si>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</si>
  <si>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</si>
  <si>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</si>
  <si>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</si>
  <si>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</si>
  <si>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</si>
  <si>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</si>
  <si>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</si>
  <si>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</si>
  <si>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</si>
  <si>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</si>
  <si>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</si>
  <si>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</si>
  <si>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</si>
  <si>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</si>
  <si>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</si>
  <si>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</si>
  <si>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</si>
  <si>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</si>
  <si>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</si>
  <si>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</si>
  <si>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</si>
  <si>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221</t>
  </si>
  <si>
    <t>表3-1</t>
  </si>
  <si>
    <t>一般公共预算基本支出预算表</t>
  </si>
  <si>
    <t>人员经费</t>
  </si>
  <si>
    <t>公用经费</t>
  </si>
  <si>
    <t>501</t>
  </si>
  <si>
    <t>工资奖金津补贴</t>
  </si>
  <si>
    <t>社会保障缴费</t>
  </si>
  <si>
    <t>502</t>
  </si>
  <si>
    <t>办公经费</t>
  </si>
  <si>
    <t>505</t>
  </si>
  <si>
    <t>509</t>
  </si>
  <si>
    <t>社会福利和救助</t>
  </si>
  <si>
    <t>离退休费</t>
  </si>
  <si>
    <t>表3-2</t>
  </si>
  <si>
    <t>一般公共预算项目支出预算表</t>
  </si>
  <si>
    <t>项目名称</t>
  </si>
  <si>
    <t>金额</t>
  </si>
  <si>
    <t>此表无数据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</si>
  <si>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</si>
  <si>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</si>
  <si>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</si>
  <si>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</si>
  <si>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</si>
  <si>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</si>
  <si>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</si>
  <si>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</si>
  <si>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</si>
  <si>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</si>
  <si>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</si>
  <si>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</si>
  <si>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</si>
  <si>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</si>
  <si>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</si>
  <si>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</si>
  <si>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单位整体支出绩效目标申报表</t>
  </si>
  <si>
    <t>（2022年度）</t>
  </si>
  <si>
    <t>部门(单位）名称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</si>
  <si>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</si>
  <si>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</si>
  <si>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</si>
  <si>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</si>
  <si>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</si>
  <si>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</si>
  <si>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</si>
  <si>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保障局机关、执法支队、信息中心、固废中心、东区监测站机构正常运转的日常支出</t>
  </si>
  <si>
    <t>金额合计</t>
  </si>
  <si>
    <t>年度
总体
目标</t>
  </si>
  <si>
    <t xml:space="preserve">目标1：围绕“三个圈层”建设以更大的力度抓项目、抓资金。不断优化环评审批，落实“三线一单”分区管控要求，服务重大项目建设。                                                                                                                 目标2：持续打好蓝天、碧水、净土保卫战，推动生态环境质量巩固和改善。                                                                                 目标3：对中央、省环保督察及“回头看”、长江经济带反馈问题整改情况开展暗访核查，采取提醒、通报、督办等形式，督促突出环境问题整改。                                                                                                                                             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</si>
  <si>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</si>
  <si>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</si>
  <si>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</si>
  <si>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</si>
  <si>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</si>
  <si>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</si>
  <si>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</si>
  <si>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保障职工正常办公人数</t>
  </si>
  <si>
    <r>
      <rPr>
        <sz val="9"/>
        <rFont val="宋体"/>
        <charset val="134"/>
      </rPr>
      <t>7</t>
    </r>
    <r>
      <rPr>
        <sz val="9"/>
        <rFont val="宋体"/>
        <charset val="134"/>
      </rPr>
      <t>8</t>
    </r>
    <r>
      <rPr>
        <sz val="9"/>
        <rFont val="宋体"/>
        <charset val="134"/>
      </rPr>
      <t>人</t>
    </r>
  </si>
  <si>
    <t>保障退休人员人数</t>
  </si>
  <si>
    <r>
      <rPr>
        <sz val="9"/>
        <rFont val="宋体"/>
        <charset val="134"/>
      </rPr>
      <t>7</t>
    </r>
    <r>
      <rPr>
        <sz val="9"/>
        <rFont val="宋体"/>
        <charset val="134"/>
      </rPr>
      <t>7人</t>
    </r>
  </si>
  <si>
    <t>质量指标</t>
  </si>
  <si>
    <t>约束性指标完成</t>
  </si>
  <si>
    <t>完成水、大气、土壤考核指标。</t>
  </si>
  <si>
    <t>时效指标</t>
  </si>
  <si>
    <t>完成时效</t>
  </si>
  <si>
    <t>2022年全年</t>
  </si>
  <si>
    <t>成本指标</t>
  </si>
  <si>
    <t>人员支出及公用运行成本</t>
  </si>
  <si>
    <r>
      <rPr>
        <sz val="9"/>
        <rFont val="宋体"/>
        <charset val="134"/>
      </rPr>
      <t>1948.22</t>
    </r>
    <r>
      <rPr>
        <sz val="9"/>
        <rFont val="宋体"/>
        <charset val="134"/>
      </rPr>
      <t>万元</t>
    </r>
  </si>
  <si>
    <t>效益指标</t>
  </si>
  <si>
    <t>经济效益
指标</t>
  </si>
  <si>
    <t>全市经济高质量发展</t>
  </si>
  <si>
    <t>全力助推全市经济高质量发展</t>
  </si>
  <si>
    <t>社会效益
指标</t>
  </si>
  <si>
    <t>提升环境监管能力，提高环境执法水平</t>
  </si>
  <si>
    <t>有利于</t>
  </si>
  <si>
    <t>生态效益
指标</t>
  </si>
  <si>
    <t>保障生态环境安全</t>
  </si>
  <si>
    <t>可持续影响
指标</t>
  </si>
  <si>
    <t>生态环境质量</t>
  </si>
  <si>
    <t>持续巩固和改善</t>
  </si>
  <si>
    <t>满意度
指标</t>
  </si>
  <si>
    <t>满意度指标</t>
  </si>
  <si>
    <t>职工满意度</t>
  </si>
  <si>
    <t>表7</t>
  </si>
  <si>
    <t>单位预算项目绩效目标表（2022年度）</t>
  </si>
  <si>
    <t>单位名称</t>
  </si>
  <si>
    <t>年度目标</t>
  </si>
  <si>
    <t>指标性质</t>
  </si>
  <si>
    <t>指标值</t>
  </si>
  <si>
    <t>度量单位</t>
  </si>
  <si>
    <t>权重</t>
  </si>
  <si>
    <t>指标方向性</t>
  </si>
  <si>
    <t>本表无数据</t>
  </si>
  <si>
    <t>产出指标</t>
  </si>
  <si>
    <t>经济效益指标</t>
  </si>
  <si>
    <t>社会效益指标</t>
  </si>
  <si>
    <t>生态效益指标</t>
  </si>
  <si>
    <t>可持续影响指标</t>
  </si>
  <si>
    <t>服务对象满意度指标</t>
  </si>
</sst>
</file>

<file path=xl/styles.xml><?xml version="1.0" encoding="utf-8"?>
<styleSheet xmlns="http://schemas.openxmlformats.org/spreadsheetml/2006/main">
  <numFmts count="6">
    <numFmt numFmtId="176" formatCode="###0.00"/>
    <numFmt numFmtId="177" formatCode="yyyy&quot;年&quot;m&quot;月&quot;d&quot;日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51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  <scheme val="minor"/>
    </font>
    <font>
      <sz val="10"/>
      <name val="宋体"/>
      <charset val="134"/>
    </font>
    <font>
      <sz val="10"/>
      <name val="黑体"/>
      <charset val="134"/>
    </font>
    <font>
      <b/>
      <sz val="12"/>
      <name val="宋体"/>
      <charset val="134"/>
      <scheme val="major"/>
    </font>
    <font>
      <sz val="9"/>
      <color theme="1"/>
      <name val="宋体"/>
      <charset val="134"/>
      <scheme val="minor"/>
    </font>
    <font>
      <sz val="12"/>
      <name val="方正黑体简体"/>
      <charset val="134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SimSun"/>
      <charset val="134"/>
    </font>
    <font>
      <sz val="9"/>
      <name val="SimSun"/>
      <charset val="134"/>
    </font>
    <font>
      <sz val="11"/>
      <name val="宋体"/>
      <charset val="134"/>
      <scheme val="minor"/>
    </font>
    <font>
      <sz val="8"/>
      <color indexed="8"/>
      <name val="宋体"/>
      <charset val="1"/>
      <scheme val="minor"/>
    </font>
    <font>
      <sz val="8"/>
      <name val="宋体"/>
      <charset val="134"/>
    </font>
    <font>
      <b/>
      <sz val="8"/>
      <name val="宋体"/>
      <charset val="134"/>
    </font>
    <font>
      <b/>
      <sz val="10"/>
      <name val="宋体"/>
      <charset val="134"/>
    </font>
    <font>
      <sz val="8"/>
      <name val="SimSun"/>
      <charset val="134"/>
    </font>
    <font>
      <b/>
      <sz val="16"/>
      <name val="黑体"/>
      <charset val="134"/>
    </font>
    <font>
      <sz val="12"/>
      <color indexed="8"/>
      <name val="方正黑体简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26"/>
      <name val="Times New Roman"/>
      <charset val="134"/>
    </font>
    <font>
      <b/>
      <sz val="16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33" fillId="0" borderId="0" applyFont="0" applyFill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7" fillId="12" borderId="20" applyNumberFormat="0" applyAlignment="0" applyProtection="0">
      <alignment vertical="center"/>
    </xf>
    <xf numFmtId="44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10" borderId="19" applyNumberFormat="0" applyFont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9" fillId="0" borderId="25" applyNumberFormat="0" applyFill="0" applyAlignment="0" applyProtection="0">
      <alignment vertical="center"/>
    </xf>
    <xf numFmtId="0" fontId="50" fillId="0" borderId="25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9" fillId="17" borderId="21" applyNumberFormat="0" applyAlignment="0" applyProtection="0">
      <alignment vertical="center"/>
    </xf>
    <xf numFmtId="0" fontId="44" fillId="17" borderId="20" applyNumberFormat="0" applyAlignment="0" applyProtection="0">
      <alignment vertical="center"/>
    </xf>
    <xf numFmtId="0" fontId="46" fillId="24" borderId="23" applyNumberFormat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27" fillId="0" borderId="0"/>
  </cellStyleXfs>
  <cellXfs count="150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7" fillId="0" borderId="0" xfId="49" applyFont="1" applyAlignment="1">
      <alignment vertical="center"/>
    </xf>
    <xf numFmtId="0" fontId="7" fillId="0" borderId="0" xfId="49" applyFont="1" applyAlignment="1">
      <alignment vertical="center" wrapText="1"/>
    </xf>
    <xf numFmtId="0" fontId="8" fillId="0" borderId="0" xfId="49" applyFont="1" applyAlignment="1">
      <alignment horizontal="left" vertical="center"/>
    </xf>
    <xf numFmtId="0" fontId="8" fillId="0" borderId="0" xfId="49" applyFont="1" applyAlignment="1">
      <alignment vertical="center"/>
    </xf>
    <xf numFmtId="0" fontId="9" fillId="0" borderId="0" xfId="49" applyFont="1" applyAlignment="1">
      <alignment horizontal="center" vertical="center" wrapText="1"/>
    </xf>
    <xf numFmtId="0" fontId="7" fillId="0" borderId="0" xfId="49" applyFont="1" applyAlignment="1">
      <alignment horizontal="center" vertical="center" wrapText="1"/>
    </xf>
    <xf numFmtId="0" fontId="5" fillId="0" borderId="3" xfId="49" applyFont="1" applyBorder="1" applyAlignment="1">
      <alignment horizontal="center" vertical="center" wrapText="1"/>
    </xf>
    <xf numFmtId="0" fontId="5" fillId="0" borderId="3" xfId="49" applyFont="1" applyBorder="1" applyAlignment="1">
      <alignment horizontal="left" vertical="center" wrapText="1"/>
    </xf>
    <xf numFmtId="43" fontId="5" fillId="0" borderId="3" xfId="8" applyFont="1" applyBorder="1" applyAlignment="1">
      <alignment vertical="center" wrapText="1"/>
    </xf>
    <xf numFmtId="0" fontId="5" fillId="0" borderId="3" xfId="49" applyFont="1" applyBorder="1" applyAlignment="1">
      <alignment vertical="center" wrapText="1"/>
    </xf>
    <xf numFmtId="0" fontId="5" fillId="0" borderId="4" xfId="49" applyFont="1" applyBorder="1" applyAlignment="1">
      <alignment horizontal="left" vertical="center" wrapText="1"/>
    </xf>
    <xf numFmtId="0" fontId="5" fillId="0" borderId="5" xfId="49" applyFont="1" applyBorder="1" applyAlignment="1">
      <alignment horizontal="left" vertical="center" wrapText="1"/>
    </xf>
    <xf numFmtId="0" fontId="5" fillId="0" borderId="6" xfId="49" applyFont="1" applyBorder="1" applyAlignment="1">
      <alignment horizontal="left" vertical="center" wrapText="1"/>
    </xf>
    <xf numFmtId="0" fontId="5" fillId="0" borderId="4" xfId="49" applyFont="1" applyBorder="1" applyAlignment="1">
      <alignment horizontal="center" vertical="center" wrapText="1"/>
    </xf>
    <xf numFmtId="0" fontId="5" fillId="0" borderId="5" xfId="49" applyFont="1" applyBorder="1" applyAlignment="1">
      <alignment horizontal="center" vertical="center" wrapText="1"/>
    </xf>
    <xf numFmtId="0" fontId="5" fillId="0" borderId="6" xfId="49" applyFont="1" applyBorder="1" applyAlignment="1">
      <alignment horizontal="center" vertical="center" wrapText="1"/>
    </xf>
    <xf numFmtId="9" fontId="5" fillId="0" borderId="4" xfId="49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9" fontId="10" fillId="0" borderId="4" xfId="0" applyNumberFormat="1" applyFont="1" applyBorder="1" applyAlignment="1">
      <alignment horizontal="center" vertical="center"/>
    </xf>
    <xf numFmtId="0" fontId="0" fillId="0" borderId="0" xfId="0" applyFont="1" applyFill="1">
      <alignment vertical="center"/>
    </xf>
    <xf numFmtId="0" fontId="5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11" fillId="0" borderId="1" xfId="0" applyFont="1" applyFill="1" applyBorder="1">
      <alignment vertical="center"/>
    </xf>
    <xf numFmtId="0" fontId="12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7" xfId="0" applyFont="1" applyFill="1" applyBorder="1">
      <alignment vertical="center"/>
    </xf>
    <xf numFmtId="0" fontId="14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0" fontId="4" fillId="0" borderId="7" xfId="0" applyFont="1" applyFill="1" applyBorder="1">
      <alignment vertical="center"/>
    </xf>
    <xf numFmtId="4" fontId="14" fillId="0" borderId="3" xfId="0" applyNumberFormat="1" applyFont="1" applyFill="1" applyBorder="1" applyAlignment="1">
      <alignment horizontal="right" vertical="center"/>
    </xf>
    <xf numFmtId="0" fontId="5" fillId="0" borderId="8" xfId="0" applyFont="1" applyFill="1" applyBorder="1">
      <alignment vertical="center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>
      <alignment vertical="center"/>
    </xf>
    <xf numFmtId="0" fontId="5" fillId="0" borderId="10" xfId="0" applyFont="1" applyFill="1" applyBorder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4" fontId="2" fillId="0" borderId="3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1" xfId="0" applyFont="1" applyBorder="1">
      <alignment vertical="center"/>
    </xf>
    <xf numFmtId="0" fontId="15" fillId="0" borderId="1" xfId="0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5" fillId="0" borderId="7" xfId="0" applyFont="1" applyBorder="1">
      <alignment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1" fillId="0" borderId="0" xfId="0" applyFont="1" applyFill="1">
      <alignment vertical="center"/>
    </xf>
    <xf numFmtId="0" fontId="2" fillId="0" borderId="1" xfId="0" applyFont="1" applyFill="1" applyBorder="1">
      <alignment vertical="center"/>
    </xf>
    <xf numFmtId="0" fontId="2" fillId="0" borderId="7" xfId="0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left" vertical="center"/>
    </xf>
    <xf numFmtId="49" fontId="17" fillId="0" borderId="3" xfId="0" applyNumberFormat="1" applyFont="1" applyFill="1" applyBorder="1" applyAlignment="1" applyProtection="1">
      <alignment vertical="center" wrapText="1"/>
    </xf>
    <xf numFmtId="176" fontId="2" fillId="0" borderId="3" xfId="0" applyNumberFormat="1" applyFont="1" applyFill="1" applyBorder="1" applyAlignment="1" applyProtection="1">
      <alignment vertical="center" wrapText="1"/>
    </xf>
    <xf numFmtId="0" fontId="2" fillId="0" borderId="10" xfId="0" applyFont="1" applyFill="1" applyBorder="1">
      <alignment vertical="center"/>
    </xf>
    <xf numFmtId="0" fontId="18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" fontId="20" fillId="0" borderId="3" xfId="0" applyNumberFormat="1" applyFont="1" applyFill="1" applyBorder="1" applyAlignment="1">
      <alignment horizontal="right" vertical="center" wrapText="1"/>
    </xf>
    <xf numFmtId="4" fontId="21" fillId="0" borderId="3" xfId="0" applyNumberFormat="1" applyFont="1" applyFill="1" applyBorder="1" applyAlignment="1">
      <alignment horizontal="center" vertical="center" wrapText="1"/>
    </xf>
    <xf numFmtId="4" fontId="21" fillId="0" borderId="3" xfId="0" applyNumberFormat="1" applyFont="1" applyFill="1" applyBorder="1" applyAlignment="1">
      <alignment horizontal="right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vertical="center" wrapText="1"/>
    </xf>
    <xf numFmtId="0" fontId="15" fillId="0" borderId="1" xfId="0" applyFont="1" applyFill="1" applyBorder="1">
      <alignment vertical="center"/>
    </xf>
    <xf numFmtId="0" fontId="15" fillId="0" borderId="1" xfId="0" applyFont="1" applyFill="1" applyBorder="1" applyAlignment="1">
      <alignment horizontal="left" vertical="center"/>
    </xf>
    <xf numFmtId="0" fontId="16" fillId="0" borderId="1" xfId="0" applyFont="1" applyFill="1" applyBorder="1">
      <alignment vertical="center"/>
    </xf>
    <xf numFmtId="0" fontId="23" fillId="0" borderId="1" xfId="0" applyFont="1" applyFill="1" applyBorder="1" applyAlignment="1">
      <alignment horizontal="center" vertical="center"/>
    </xf>
    <xf numFmtId="0" fontId="16" fillId="0" borderId="2" xfId="0" applyFont="1" applyFill="1" applyBorder="1">
      <alignment vertical="center"/>
    </xf>
    <xf numFmtId="0" fontId="15" fillId="0" borderId="2" xfId="0" applyFont="1" applyFill="1" applyBorder="1" applyAlignment="1">
      <alignment horizontal="center" vertical="center"/>
    </xf>
    <xf numFmtId="0" fontId="16" fillId="0" borderId="7" xfId="0" applyFont="1" applyFill="1" applyBorder="1">
      <alignment vertical="center"/>
    </xf>
    <xf numFmtId="0" fontId="16" fillId="0" borderId="8" xfId="0" applyFont="1" applyFill="1" applyBorder="1">
      <alignment vertical="center"/>
    </xf>
    <xf numFmtId="0" fontId="16" fillId="0" borderId="7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3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4" fillId="0" borderId="0" xfId="0" applyFont="1" applyFill="1">
      <alignment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7" xfId="0" applyFont="1" applyFill="1" applyBorder="1" applyAlignment="1">
      <alignment vertical="center" wrapText="1"/>
    </xf>
    <xf numFmtId="0" fontId="25" fillId="0" borderId="3" xfId="0" applyFont="1" applyFill="1" applyBorder="1" applyAlignment="1">
      <alignment vertical="center" wrapText="1"/>
    </xf>
    <xf numFmtId="0" fontId="26" fillId="0" borderId="7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5" fillId="0" borderId="8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177" fontId="30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9" Type="http://schemas.openxmlformats.org/officeDocument/2006/relationships/sharedStrings" Target="sharedStrings.xml"/><Relationship Id="rId38" Type="http://schemas.openxmlformats.org/officeDocument/2006/relationships/styles" Target="styles.xml"/><Relationship Id="rId37" Type="http://schemas.openxmlformats.org/officeDocument/2006/relationships/theme" Target="theme/theme1.xml"/><Relationship Id="rId36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9.xml"/><Relationship Id="rId23" Type="http://schemas.openxmlformats.org/officeDocument/2006/relationships/externalLink" Target="externalLinks/externalLink8.xml"/><Relationship Id="rId22" Type="http://schemas.openxmlformats.org/officeDocument/2006/relationships/externalLink" Target="externalLinks/externalLink7.xml"/><Relationship Id="rId21" Type="http://schemas.openxmlformats.org/officeDocument/2006/relationships/externalLink" Target="externalLinks/externalLink6.xml"/><Relationship Id="rId20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4.xml"/><Relationship Id="rId18" Type="http://schemas.openxmlformats.org/officeDocument/2006/relationships/externalLink" Target="externalLinks/externalLink3.xml"/><Relationship Id="rId17" Type="http://schemas.openxmlformats.org/officeDocument/2006/relationships/externalLink" Target="externalLinks/externalLink2.xml"/><Relationship Id="rId16" Type="http://schemas.openxmlformats.org/officeDocument/2006/relationships/externalLink" Target="externalLinks/externalLink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ownloads\qq-files\250349463\file_recv\C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ownloads\qq-files\250349463\file_recv\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ownloads\qq-files\250349463\file_recv\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ownloads\qq-files\250349463\file_recv\C: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media\user\d121a682-c441-4635-a409-18dbc9717ea9\2022&#24180;\&#39044;&#31639;&#20844;&#24320;&#25346;&#32593;\2022&#24180;&#24066;&#23616;&#39044;&#31639;&#20844;&#24320;\&#21333;&#20301;&#39044;&#31639;&#20844;&#24320;&#25253;&#34920;&#65288;&#24066;&#29983;&#24577;&#29615;&#22659;&#23616;&#65289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ownloads\qq-files\250349463\file_recv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ownloads\qq-files\250349463\file_recv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ownloads\qq-files\250349463\file_recv\C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207041752105467348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ownloads\qq-files\250349463\file_recv\C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ownloads\qq-files\250349463\file_recv\C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ownloads\qq-files\250349463\file_recv\C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ownloads\qq-files\250349463\file_recv\C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ownloads\qq-files\250349463\file_recv\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ownloads\qq-files\250349463\file_recv\C: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ownloads\qq-files\250349463\file_recv\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  <sheetName val="Sheet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1"/>
      <sheetName val="1-1"/>
      <sheetName val="1-2"/>
      <sheetName val="2"/>
      <sheetName val="2-1"/>
      <sheetName val="3"/>
      <sheetName val="3-1"/>
      <sheetName val="3-2"/>
      <sheetName val="3-3"/>
      <sheetName val="4"/>
      <sheetName val="4-1"/>
      <sheetName val="5"/>
      <sheetName val="6"/>
      <sheetName val="A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  <sheetName val="Sheet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1"/>
      <sheetName val="1-1"/>
      <sheetName val="1-2"/>
      <sheetName val="2"/>
      <sheetName val="2-1"/>
      <sheetName val="3"/>
      <sheetName val="3-1"/>
      <sheetName val="3-2"/>
      <sheetName val="3-3"/>
      <sheetName val="4"/>
      <sheetName val="4-1"/>
      <sheetName val="5"/>
      <sheetName val="6-1"/>
      <sheetName val="6-2"/>
      <sheetName val="6-3"/>
      <sheetName val="6-4"/>
      <sheetName val="6-5"/>
      <sheetName val="6-6"/>
      <sheetName val="6-7"/>
      <sheetName val="6-8"/>
      <sheetName val="6-9"/>
      <sheetName val="7"/>
      <sheetName val="8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workbookViewId="0">
      <selection activeCell="D2" sqref="D2"/>
    </sheetView>
  </sheetViews>
  <sheetFormatPr defaultColWidth="9" defaultRowHeight="14.25" outlineLevelRow="2"/>
  <cols>
    <col min="1" max="1" width="123.125" style="146" customWidth="1"/>
    <col min="2" max="16384" width="9" style="146"/>
  </cols>
  <sheetData>
    <row r="1" s="145" customFormat="1" ht="137.1" customHeight="1" spans="1:1">
      <c r="A1" s="147" t="s">
        <v>0</v>
      </c>
    </row>
    <row r="2" customFormat="1" ht="137.1" customHeight="1" spans="1:1">
      <c r="A2" s="148" t="s">
        <v>1</v>
      </c>
    </row>
    <row r="3" ht="40" customHeight="1" spans="1:1">
      <c r="A3" s="149">
        <v>44607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8"/>
  <sheetViews>
    <sheetView workbookViewId="0">
      <pane ySplit="6" topLeftCell="A7" activePane="bottomLeft" state="frozen"/>
      <selection/>
      <selection pane="bottomLeft" activeCell="B1" sqref="B1"/>
    </sheetView>
  </sheetViews>
  <sheetFormatPr defaultColWidth="10" defaultRowHeight="13.5" outlineLevelCol="7"/>
  <cols>
    <col min="1" max="1" width="1.5" style="36" customWidth="1"/>
    <col min="2" max="7" width="21.625" style="36" customWidth="1"/>
    <col min="8" max="8" width="1.5" style="36" customWidth="1"/>
    <col min="9" max="9" width="9.75" style="36" customWidth="1"/>
    <col min="10" max="16384" width="10" style="36"/>
  </cols>
  <sheetData>
    <row r="1" ht="24.95" customHeight="1" spans="1:8">
      <c r="A1" s="37"/>
      <c r="B1" s="58" t="s">
        <v>282</v>
      </c>
      <c r="C1" s="41"/>
      <c r="D1" s="41"/>
      <c r="E1" s="41"/>
      <c r="F1" s="41"/>
      <c r="H1" s="46"/>
    </row>
    <row r="2" ht="22.9" customHeight="1" spans="1:8">
      <c r="A2" s="37"/>
      <c r="B2" s="59" t="s">
        <v>283</v>
      </c>
      <c r="C2" s="60"/>
      <c r="D2" s="60"/>
      <c r="E2" s="60"/>
      <c r="F2" s="60"/>
      <c r="G2" s="61"/>
      <c r="H2" s="46" t="s">
        <v>3</v>
      </c>
    </row>
    <row r="3" ht="19.5" customHeight="1" spans="1:8">
      <c r="A3" s="43"/>
      <c r="B3" s="44" t="s">
        <v>5</v>
      </c>
      <c r="C3" s="44"/>
      <c r="D3" s="45"/>
      <c r="E3" s="45"/>
      <c r="F3" s="45"/>
      <c r="G3" s="45" t="s">
        <v>6</v>
      </c>
      <c r="H3" s="53"/>
    </row>
    <row r="4" ht="24.4" customHeight="1" spans="1:8">
      <c r="A4" s="46"/>
      <c r="B4" s="47" t="s">
        <v>284</v>
      </c>
      <c r="C4" s="47"/>
      <c r="D4" s="47"/>
      <c r="E4" s="47"/>
      <c r="F4" s="47"/>
      <c r="G4" s="47"/>
      <c r="H4" s="54"/>
    </row>
    <row r="5" ht="24.4" customHeight="1" spans="1:8">
      <c r="A5" s="48"/>
      <c r="B5" s="47" t="s">
        <v>59</v>
      </c>
      <c r="C5" s="62" t="s">
        <v>285</v>
      </c>
      <c r="D5" s="47" t="s">
        <v>286</v>
      </c>
      <c r="E5" s="47"/>
      <c r="F5" s="47"/>
      <c r="G5" s="47" t="s">
        <v>174</v>
      </c>
      <c r="H5" s="54"/>
    </row>
    <row r="6" ht="24.4" customHeight="1" spans="1:8">
      <c r="A6" s="48"/>
      <c r="B6" s="47"/>
      <c r="C6" s="62"/>
      <c r="D6" s="47" t="s">
        <v>148</v>
      </c>
      <c r="E6" s="47" t="s">
        <v>287</v>
      </c>
      <c r="F6" s="47" t="s">
        <v>288</v>
      </c>
      <c r="G6" s="47"/>
      <c r="H6" s="55"/>
    </row>
    <row r="7" ht="27" customHeight="1" spans="1:8">
      <c r="A7" s="49"/>
      <c r="B7" s="63">
        <v>110.33</v>
      </c>
      <c r="C7" s="63"/>
      <c r="D7" s="63">
        <v>107.08</v>
      </c>
      <c r="E7" s="63"/>
      <c r="F7" s="63">
        <v>107.08</v>
      </c>
      <c r="G7" s="63">
        <v>3.25</v>
      </c>
      <c r="H7" s="56"/>
    </row>
    <row r="8" ht="27" customHeight="1" spans="1:8">
      <c r="A8" s="49"/>
      <c r="B8" s="50"/>
      <c r="C8" s="50"/>
      <c r="D8" s="50"/>
      <c r="E8" s="50"/>
      <c r="F8" s="50"/>
      <c r="G8" s="50"/>
      <c r="H8" s="56"/>
    </row>
    <row r="9" ht="27" customHeight="1" spans="1:8">
      <c r="A9" s="49"/>
      <c r="B9" s="50"/>
      <c r="C9" s="50"/>
      <c r="D9" s="50"/>
      <c r="E9" s="50"/>
      <c r="F9" s="50"/>
      <c r="G9" s="50"/>
      <c r="H9" s="56"/>
    </row>
    <row r="10" ht="27" customHeight="1" spans="1:8">
      <c r="A10" s="49"/>
      <c r="B10" s="50"/>
      <c r="C10" s="50"/>
      <c r="D10" s="50"/>
      <c r="E10" s="50"/>
      <c r="F10" s="50"/>
      <c r="G10" s="50"/>
      <c r="H10" s="56"/>
    </row>
    <row r="11" ht="27" customHeight="1" spans="1:8">
      <c r="A11" s="49"/>
      <c r="B11" s="50"/>
      <c r="C11" s="50"/>
      <c r="D11" s="50"/>
      <c r="E11" s="50"/>
      <c r="F11" s="50"/>
      <c r="G11" s="50"/>
      <c r="H11" s="56"/>
    </row>
    <row r="12" ht="27" customHeight="1" spans="1:8">
      <c r="A12" s="49"/>
      <c r="B12" s="50"/>
      <c r="C12" s="50"/>
      <c r="D12" s="50"/>
      <c r="E12" s="50"/>
      <c r="F12" s="50"/>
      <c r="G12" s="50"/>
      <c r="H12" s="56"/>
    </row>
    <row r="13" ht="27" customHeight="1" spans="1:8">
      <c r="A13" s="49"/>
      <c r="B13" s="50"/>
      <c r="C13" s="50"/>
      <c r="D13" s="50"/>
      <c r="E13" s="50"/>
      <c r="F13" s="50"/>
      <c r="G13" s="50"/>
      <c r="H13" s="56"/>
    </row>
    <row r="14" ht="27" customHeight="1" spans="1:8">
      <c r="A14" s="49"/>
      <c r="B14" s="50"/>
      <c r="C14" s="50"/>
      <c r="D14" s="50"/>
      <c r="E14" s="50"/>
      <c r="F14" s="50"/>
      <c r="G14" s="50"/>
      <c r="H14" s="56"/>
    </row>
    <row r="15" ht="27" customHeight="1" spans="1:8">
      <c r="A15" s="49"/>
      <c r="B15" s="50"/>
      <c r="C15" s="50"/>
      <c r="D15" s="50"/>
      <c r="E15" s="50"/>
      <c r="F15" s="50"/>
      <c r="G15" s="50"/>
      <c r="H15" s="56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pane ySplit="6" topLeftCell="A7" activePane="bottomLeft" state="frozen"/>
      <selection/>
      <selection pane="bottomLeft" activeCell="B1" sqref="B1"/>
    </sheetView>
  </sheetViews>
  <sheetFormatPr defaultColWidth="10" defaultRowHeight="13.5"/>
  <cols>
    <col min="1" max="1" width="1.5" style="36" customWidth="1"/>
    <col min="2" max="4" width="6.125" style="36" customWidth="1"/>
    <col min="5" max="5" width="50" style="36" customWidth="1"/>
    <col min="6" max="8" width="18.375" style="36" customWidth="1"/>
    <col min="9" max="9" width="1.5" style="36" customWidth="1"/>
    <col min="10" max="12" width="9.75" style="36" customWidth="1"/>
    <col min="13" max="16384" width="10" style="36"/>
  </cols>
  <sheetData>
    <row r="1" ht="24.95" customHeight="1" spans="1:9">
      <c r="A1" s="37"/>
      <c r="B1" s="58" t="s">
        <v>289</v>
      </c>
      <c r="C1" s="39"/>
      <c r="D1" s="39"/>
      <c r="E1" s="40"/>
      <c r="F1" s="41"/>
      <c r="G1" s="41"/>
      <c r="I1" s="46"/>
    </row>
    <row r="2" ht="22.9" customHeight="1" spans="1:9">
      <c r="A2" s="37"/>
      <c r="B2" s="42" t="s">
        <v>290</v>
      </c>
      <c r="C2" s="42"/>
      <c r="D2" s="42"/>
      <c r="E2" s="42"/>
      <c r="F2" s="42"/>
      <c r="G2" s="42"/>
      <c r="H2" s="42"/>
      <c r="I2" s="46" t="s">
        <v>3</v>
      </c>
    </row>
    <row r="3" ht="19.5" customHeight="1" spans="1:9">
      <c r="A3" s="43"/>
      <c r="B3" s="44" t="s">
        <v>5</v>
      </c>
      <c r="C3" s="44"/>
      <c r="D3" s="44"/>
      <c r="E3" s="44"/>
      <c r="F3" s="43"/>
      <c r="G3" s="43"/>
      <c r="H3" s="45" t="s">
        <v>6</v>
      </c>
      <c r="I3" s="53"/>
    </row>
    <row r="4" ht="24.4" customHeight="1" spans="1:9">
      <c r="A4" s="46"/>
      <c r="B4" s="47" t="s">
        <v>9</v>
      </c>
      <c r="C4" s="47"/>
      <c r="D4" s="47"/>
      <c r="E4" s="47"/>
      <c r="F4" s="47" t="s">
        <v>291</v>
      </c>
      <c r="G4" s="47"/>
      <c r="H4" s="47"/>
      <c r="I4" s="54"/>
    </row>
    <row r="5" ht="24.4" customHeight="1" spans="1:9">
      <c r="A5" s="48"/>
      <c r="B5" s="47" t="s">
        <v>79</v>
      </c>
      <c r="C5" s="47"/>
      <c r="D5" s="47"/>
      <c r="E5" s="47" t="s">
        <v>80</v>
      </c>
      <c r="F5" s="47" t="s">
        <v>59</v>
      </c>
      <c r="G5" s="47" t="s">
        <v>75</v>
      </c>
      <c r="H5" s="47" t="s">
        <v>76</v>
      </c>
      <c r="I5" s="54"/>
    </row>
    <row r="6" ht="24.4" customHeight="1" spans="1:9">
      <c r="A6" s="48"/>
      <c r="B6" s="47" t="s">
        <v>81</v>
      </c>
      <c r="C6" s="47" t="s">
        <v>82</v>
      </c>
      <c r="D6" s="47" t="s">
        <v>83</v>
      </c>
      <c r="E6" s="47"/>
      <c r="F6" s="47"/>
      <c r="G6" s="47"/>
      <c r="H6" s="47"/>
      <c r="I6" s="55"/>
    </row>
    <row r="7" ht="27" customHeight="1" spans="1:9">
      <c r="A7" s="49"/>
      <c r="B7" s="47"/>
      <c r="C7" s="47"/>
      <c r="D7" s="47"/>
      <c r="E7" s="47" t="s">
        <v>84</v>
      </c>
      <c r="F7" s="50"/>
      <c r="G7" s="50"/>
      <c r="H7" s="50"/>
      <c r="I7" s="56"/>
    </row>
    <row r="8" ht="27" customHeight="1" spans="1:9">
      <c r="A8" s="49"/>
      <c r="B8" s="47"/>
      <c r="C8" s="47"/>
      <c r="D8" s="47"/>
      <c r="E8" s="47" t="s">
        <v>281</v>
      </c>
      <c r="F8" s="50"/>
      <c r="G8" s="50"/>
      <c r="H8" s="50"/>
      <c r="I8" s="56"/>
    </row>
    <row r="9" ht="27" customHeight="1" spans="1:9">
      <c r="A9" s="49"/>
      <c r="B9" s="47"/>
      <c r="C9" s="47"/>
      <c r="D9" s="47"/>
      <c r="E9" s="47"/>
      <c r="F9" s="50"/>
      <c r="G9" s="50"/>
      <c r="H9" s="50"/>
      <c r="I9" s="56"/>
    </row>
    <row r="10" ht="27" customHeight="1" spans="1:9">
      <c r="A10" s="49"/>
      <c r="B10" s="47"/>
      <c r="C10" s="47"/>
      <c r="D10" s="47"/>
      <c r="E10" s="47"/>
      <c r="F10" s="50"/>
      <c r="G10" s="50"/>
      <c r="H10" s="50"/>
      <c r="I10" s="56"/>
    </row>
    <row r="11" ht="27" customHeight="1" spans="1:9">
      <c r="A11" s="49"/>
      <c r="B11" s="47"/>
      <c r="C11" s="47"/>
      <c r="D11" s="47"/>
      <c r="E11" s="47"/>
      <c r="F11" s="50"/>
      <c r="G11" s="50"/>
      <c r="H11" s="50"/>
      <c r="I11" s="56"/>
    </row>
    <row r="12" ht="27" customHeight="1" spans="1:9">
      <c r="A12" s="49"/>
      <c r="B12" s="47"/>
      <c r="C12" s="47"/>
      <c r="D12" s="47"/>
      <c r="E12" s="47"/>
      <c r="F12" s="50"/>
      <c r="G12" s="50"/>
      <c r="H12" s="50"/>
      <c r="I12" s="56"/>
    </row>
    <row r="13" ht="27" customHeight="1" spans="1:9">
      <c r="A13" s="49"/>
      <c r="B13" s="47"/>
      <c r="C13" s="47"/>
      <c r="D13" s="47"/>
      <c r="E13" s="47"/>
      <c r="F13" s="50"/>
      <c r="G13" s="50"/>
      <c r="H13" s="50"/>
      <c r="I13" s="56"/>
    </row>
    <row r="14" ht="27" customHeight="1" spans="1:9">
      <c r="A14" s="49"/>
      <c r="B14" s="47"/>
      <c r="C14" s="47"/>
      <c r="D14" s="47"/>
      <c r="E14" s="47"/>
      <c r="F14" s="50"/>
      <c r="G14" s="50"/>
      <c r="H14" s="50"/>
      <c r="I14" s="56"/>
    </row>
    <row r="15" ht="27" customHeight="1" spans="1:9">
      <c r="A15" s="48"/>
      <c r="B15" s="64"/>
      <c r="C15" s="64"/>
      <c r="D15" s="64"/>
      <c r="E15" s="64" t="s">
        <v>23</v>
      </c>
      <c r="F15" s="65"/>
      <c r="G15" s="65"/>
      <c r="H15" s="65"/>
      <c r="I15" s="55"/>
    </row>
    <row r="16" ht="27" customHeight="1" spans="1:9">
      <c r="A16" s="51"/>
      <c r="B16" s="52"/>
      <c r="C16" s="52"/>
      <c r="D16" s="52"/>
      <c r="E16" s="51"/>
      <c r="F16" s="51"/>
      <c r="G16" s="51"/>
      <c r="H16" s="51"/>
      <c r="I16" s="57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workbookViewId="0">
      <pane ySplit="6" topLeftCell="A7" activePane="bottomLeft" state="frozen"/>
      <selection/>
      <selection pane="bottomLeft" activeCell="D11" sqref="D11"/>
    </sheetView>
  </sheetViews>
  <sheetFormatPr defaultColWidth="10" defaultRowHeight="13.5" outlineLevelCol="7"/>
  <cols>
    <col min="1" max="1" width="1.5" style="36" customWidth="1"/>
    <col min="2" max="7" width="19.875" style="36" customWidth="1"/>
    <col min="8" max="8" width="1.5" style="36" customWidth="1"/>
    <col min="9" max="9" width="9.75" style="36" customWidth="1"/>
    <col min="10" max="16384" width="10" style="36"/>
  </cols>
  <sheetData>
    <row r="1" ht="24.95" customHeight="1" spans="1:8">
      <c r="A1" s="37"/>
      <c r="B1" s="58" t="s">
        <v>292</v>
      </c>
      <c r="C1" s="41"/>
      <c r="D1" s="41"/>
      <c r="E1" s="41"/>
      <c r="F1" s="41"/>
      <c r="H1" s="46"/>
    </row>
    <row r="2" ht="22.9" customHeight="1" spans="1:8">
      <c r="A2" s="37"/>
      <c r="B2" s="59" t="s">
        <v>293</v>
      </c>
      <c r="C2" s="60"/>
      <c r="D2" s="60"/>
      <c r="E2" s="60"/>
      <c r="F2" s="60"/>
      <c r="G2" s="61"/>
      <c r="H2" s="46" t="s">
        <v>3</v>
      </c>
    </row>
    <row r="3" ht="19.5" customHeight="1" spans="1:8">
      <c r="A3" s="43"/>
      <c r="B3" s="44" t="s">
        <v>5</v>
      </c>
      <c r="C3" s="44"/>
      <c r="D3" s="45"/>
      <c r="E3" s="45"/>
      <c r="F3" s="45"/>
      <c r="G3" s="45" t="s">
        <v>6</v>
      </c>
      <c r="H3" s="53"/>
    </row>
    <row r="4" ht="24.4" customHeight="1" spans="1:8">
      <c r="A4" s="46"/>
      <c r="B4" s="47" t="s">
        <v>284</v>
      </c>
      <c r="C4" s="47"/>
      <c r="D4" s="47"/>
      <c r="E4" s="47"/>
      <c r="F4" s="47"/>
      <c r="G4" s="47"/>
      <c r="H4" s="54"/>
    </row>
    <row r="5" ht="24.4" customHeight="1" spans="1:8">
      <c r="A5" s="48"/>
      <c r="B5" s="47" t="s">
        <v>59</v>
      </c>
      <c r="C5" s="62" t="s">
        <v>285</v>
      </c>
      <c r="D5" s="47" t="s">
        <v>286</v>
      </c>
      <c r="E5" s="47"/>
      <c r="F5" s="47"/>
      <c r="G5" s="47" t="s">
        <v>174</v>
      </c>
      <c r="H5" s="54"/>
    </row>
    <row r="6" ht="24.4" customHeight="1" spans="1:8">
      <c r="A6" s="48"/>
      <c r="B6" s="47"/>
      <c r="C6" s="62"/>
      <c r="D6" s="47" t="s">
        <v>148</v>
      </c>
      <c r="E6" s="47" t="s">
        <v>287</v>
      </c>
      <c r="F6" s="47" t="s">
        <v>288</v>
      </c>
      <c r="G6" s="47"/>
      <c r="H6" s="55"/>
    </row>
    <row r="7" ht="27" customHeight="1" spans="1:8">
      <c r="A7" s="49"/>
      <c r="B7" s="63" t="s">
        <v>281</v>
      </c>
      <c r="C7" s="50"/>
      <c r="D7" s="50"/>
      <c r="E7" s="50"/>
      <c r="F7" s="50"/>
      <c r="G7" s="50"/>
      <c r="H7" s="56"/>
    </row>
    <row r="8" ht="27" customHeight="1" spans="1:8">
      <c r="A8" s="49"/>
      <c r="B8" s="50"/>
      <c r="C8" s="50"/>
      <c r="D8" s="50"/>
      <c r="E8" s="50"/>
      <c r="F8" s="50"/>
      <c r="G8" s="50"/>
      <c r="H8" s="56"/>
    </row>
    <row r="9" ht="27" customHeight="1" spans="1:8">
      <c r="A9" s="49"/>
      <c r="B9" s="50"/>
      <c r="C9" s="50"/>
      <c r="D9" s="50"/>
      <c r="E9" s="50"/>
      <c r="F9" s="50"/>
      <c r="G9" s="50"/>
      <c r="H9" s="56"/>
    </row>
    <row r="10" ht="27" customHeight="1" spans="1:8">
      <c r="A10" s="49"/>
      <c r="B10" s="50"/>
      <c r="C10" s="50"/>
      <c r="D10" s="50"/>
      <c r="E10" s="50"/>
      <c r="F10" s="50"/>
      <c r="G10" s="50"/>
      <c r="H10" s="56"/>
    </row>
    <row r="11" ht="27" customHeight="1" spans="1:8">
      <c r="A11" s="49"/>
      <c r="B11" s="50"/>
      <c r="C11" s="50"/>
      <c r="D11" s="50"/>
      <c r="E11" s="50"/>
      <c r="F11" s="50"/>
      <c r="G11" s="50"/>
      <c r="H11" s="56"/>
    </row>
    <row r="12" ht="27" customHeight="1" spans="1:8">
      <c r="A12" s="49"/>
      <c r="B12" s="50"/>
      <c r="C12" s="50"/>
      <c r="D12" s="50"/>
      <c r="E12" s="50"/>
      <c r="F12" s="50"/>
      <c r="G12" s="50"/>
      <c r="H12" s="56"/>
    </row>
    <row r="13" ht="27" customHeight="1" spans="1:8">
      <c r="A13" s="49"/>
      <c r="B13" s="50"/>
      <c r="C13" s="50"/>
      <c r="D13" s="50"/>
      <c r="E13" s="50"/>
      <c r="F13" s="50"/>
      <c r="G13" s="50"/>
      <c r="H13" s="56"/>
    </row>
    <row r="14" ht="27" customHeight="1" spans="1:8">
      <c r="A14" s="49"/>
      <c r="B14" s="50"/>
      <c r="C14" s="50"/>
      <c r="D14" s="50"/>
      <c r="E14" s="50"/>
      <c r="F14" s="50"/>
      <c r="G14" s="50"/>
      <c r="H14" s="56"/>
    </row>
    <row r="15" ht="27" customHeight="1" spans="1:8">
      <c r="A15" s="49"/>
      <c r="B15" s="50"/>
      <c r="C15" s="50"/>
      <c r="D15" s="50"/>
      <c r="E15" s="50"/>
      <c r="F15" s="50"/>
      <c r="G15" s="50"/>
      <c r="H15" s="56"/>
    </row>
    <row r="16" ht="27" customHeight="1" spans="1:8">
      <c r="A16" s="51"/>
      <c r="B16" s="51"/>
      <c r="C16" s="51"/>
      <c r="D16" s="51"/>
      <c r="E16" s="51"/>
      <c r="F16" s="51"/>
      <c r="G16" s="51"/>
      <c r="H16" s="57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pane ySplit="6" topLeftCell="A7" activePane="bottomLeft" state="frozen"/>
      <selection/>
      <selection pane="bottomLeft" activeCell="B1" sqref="B1"/>
    </sheetView>
  </sheetViews>
  <sheetFormatPr defaultColWidth="10" defaultRowHeight="13.5"/>
  <cols>
    <col min="1" max="1" width="1.5" style="36" customWidth="1"/>
    <col min="2" max="4" width="6.125" style="36" customWidth="1"/>
    <col min="5" max="5" width="50" style="36" customWidth="1"/>
    <col min="6" max="8" width="18.5" style="36" customWidth="1"/>
    <col min="9" max="9" width="1.5" style="36" customWidth="1"/>
    <col min="10" max="12" width="9.75" style="36" customWidth="1"/>
    <col min="13" max="16384" width="10" style="36"/>
  </cols>
  <sheetData>
    <row r="1" ht="24.95" customHeight="1" spans="1:9">
      <c r="A1" s="37"/>
      <c r="B1" s="38" t="s">
        <v>294</v>
      </c>
      <c r="C1" s="39"/>
      <c r="D1" s="39"/>
      <c r="E1" s="40"/>
      <c r="F1" s="41"/>
      <c r="G1" s="41"/>
      <c r="I1" s="46"/>
    </row>
    <row r="2" ht="22.9" customHeight="1" spans="1:9">
      <c r="A2" s="37"/>
      <c r="B2" s="42" t="s">
        <v>295</v>
      </c>
      <c r="C2" s="42"/>
      <c r="D2" s="42"/>
      <c r="E2" s="42"/>
      <c r="F2" s="42"/>
      <c r="G2" s="42"/>
      <c r="H2" s="42"/>
      <c r="I2" s="46" t="s">
        <v>3</v>
      </c>
    </row>
    <row r="3" ht="19.5" customHeight="1" spans="1:9">
      <c r="A3" s="43"/>
      <c r="B3" s="44" t="s">
        <v>5</v>
      </c>
      <c r="C3" s="44"/>
      <c r="D3" s="44"/>
      <c r="E3" s="44"/>
      <c r="F3" s="43"/>
      <c r="G3" s="43"/>
      <c r="H3" s="45" t="s">
        <v>6</v>
      </c>
      <c r="I3" s="53"/>
    </row>
    <row r="4" ht="24.4" customHeight="1" spans="1:9">
      <c r="A4" s="46"/>
      <c r="B4" s="47" t="s">
        <v>9</v>
      </c>
      <c r="C4" s="47"/>
      <c r="D4" s="47"/>
      <c r="E4" s="47"/>
      <c r="F4" s="47" t="s">
        <v>296</v>
      </c>
      <c r="G4" s="47"/>
      <c r="H4" s="47"/>
      <c r="I4" s="54"/>
    </row>
    <row r="5" ht="24.4" customHeight="1" spans="1:9">
      <c r="A5" s="48"/>
      <c r="B5" s="47" t="s">
        <v>79</v>
      </c>
      <c r="C5" s="47"/>
      <c r="D5" s="47"/>
      <c r="E5" s="47" t="s">
        <v>80</v>
      </c>
      <c r="F5" s="47" t="s">
        <v>59</v>
      </c>
      <c r="G5" s="47" t="s">
        <v>75</v>
      </c>
      <c r="H5" s="47" t="s">
        <v>76</v>
      </c>
      <c r="I5" s="54"/>
    </row>
    <row r="6" ht="24.4" customHeight="1" spans="1:9">
      <c r="A6" s="48"/>
      <c r="B6" s="47" t="s">
        <v>81</v>
      </c>
      <c r="C6" s="47" t="s">
        <v>82</v>
      </c>
      <c r="D6" s="47" t="s">
        <v>83</v>
      </c>
      <c r="E6" s="47"/>
      <c r="F6" s="47"/>
      <c r="G6" s="47"/>
      <c r="H6" s="47"/>
      <c r="I6" s="55"/>
    </row>
    <row r="7" ht="27" customHeight="1" spans="1:9">
      <c r="A7" s="49"/>
      <c r="B7" s="47"/>
      <c r="C7" s="47"/>
      <c r="D7" s="47"/>
      <c r="E7" s="47" t="s">
        <v>84</v>
      </c>
      <c r="F7" s="50"/>
      <c r="G7" s="50"/>
      <c r="H7" s="50"/>
      <c r="I7" s="56"/>
    </row>
    <row r="8" ht="27" customHeight="1" spans="1:9">
      <c r="A8" s="49"/>
      <c r="B8" s="47"/>
      <c r="C8" s="47"/>
      <c r="D8" s="47"/>
      <c r="E8" s="47" t="s">
        <v>281</v>
      </c>
      <c r="F8" s="50"/>
      <c r="G8" s="50"/>
      <c r="H8" s="50"/>
      <c r="I8" s="56"/>
    </row>
    <row r="9" ht="27" customHeight="1" spans="1:9">
      <c r="A9" s="49"/>
      <c r="B9" s="47"/>
      <c r="C9" s="47"/>
      <c r="D9" s="47"/>
      <c r="E9" s="47"/>
      <c r="F9" s="50"/>
      <c r="G9" s="50"/>
      <c r="H9" s="50"/>
      <c r="I9" s="56"/>
    </row>
    <row r="10" ht="27" customHeight="1" spans="1:9">
      <c r="A10" s="49"/>
      <c r="B10" s="47"/>
      <c r="C10" s="47"/>
      <c r="D10" s="47"/>
      <c r="E10" s="47"/>
      <c r="F10" s="50"/>
      <c r="G10" s="50"/>
      <c r="H10" s="50"/>
      <c r="I10" s="56"/>
    </row>
    <row r="11" ht="27" customHeight="1" spans="1:9">
      <c r="A11" s="49"/>
      <c r="B11" s="47"/>
      <c r="C11" s="47"/>
      <c r="D11" s="47"/>
      <c r="E11" s="47"/>
      <c r="F11" s="50"/>
      <c r="G11" s="50"/>
      <c r="H11" s="50"/>
      <c r="I11" s="56"/>
    </row>
    <row r="12" ht="27" customHeight="1" spans="1:9">
      <c r="A12" s="49"/>
      <c r="B12" s="47"/>
      <c r="C12" s="47"/>
      <c r="D12" s="47"/>
      <c r="E12" s="47"/>
      <c r="F12" s="50"/>
      <c r="G12" s="50"/>
      <c r="H12" s="50"/>
      <c r="I12" s="56"/>
    </row>
    <row r="13" ht="27" customHeight="1" spans="1:9">
      <c r="A13" s="49"/>
      <c r="B13" s="47"/>
      <c r="C13" s="47"/>
      <c r="D13" s="47"/>
      <c r="E13" s="47"/>
      <c r="F13" s="50"/>
      <c r="G13" s="50"/>
      <c r="H13" s="50"/>
      <c r="I13" s="56"/>
    </row>
    <row r="14" ht="27" customHeight="1" spans="1:9">
      <c r="A14" s="49"/>
      <c r="B14" s="47"/>
      <c r="C14" s="47"/>
      <c r="D14" s="47"/>
      <c r="E14" s="47"/>
      <c r="F14" s="50"/>
      <c r="G14" s="50"/>
      <c r="H14" s="50"/>
      <c r="I14" s="56"/>
    </row>
    <row r="15" ht="27" customHeight="1" spans="1:9">
      <c r="A15" s="49"/>
      <c r="B15" s="47"/>
      <c r="C15" s="47"/>
      <c r="D15" s="47"/>
      <c r="E15" s="47"/>
      <c r="F15" s="50"/>
      <c r="G15" s="50"/>
      <c r="H15" s="50"/>
      <c r="I15" s="56"/>
    </row>
    <row r="16" ht="27" customHeight="1" spans="1:9">
      <c r="A16" s="51"/>
      <c r="B16" s="52"/>
      <c r="C16" s="52"/>
      <c r="D16" s="52"/>
      <c r="E16" s="51"/>
      <c r="F16" s="51"/>
      <c r="G16" s="51"/>
      <c r="H16" s="51"/>
      <c r="I16" s="57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workbookViewId="0">
      <selection activeCell="L12" sqref="L12"/>
    </sheetView>
  </sheetViews>
  <sheetFormatPr defaultColWidth="9" defaultRowHeight="12" outlineLevelCol="7"/>
  <cols>
    <col min="1" max="16384" width="9" style="16"/>
  </cols>
  <sheetData>
    <row r="1" s="15" customFormat="1" spans="1:4">
      <c r="A1" s="17" t="s">
        <v>297</v>
      </c>
      <c r="B1" s="18"/>
      <c r="C1" s="18"/>
      <c r="D1" s="18"/>
    </row>
    <row r="2" ht="14.25" spans="1:8">
      <c r="A2" s="19" t="s">
        <v>298</v>
      </c>
      <c r="B2" s="19"/>
      <c r="C2" s="19"/>
      <c r="D2" s="19"/>
      <c r="E2" s="19"/>
      <c r="F2" s="19"/>
      <c r="G2" s="19"/>
      <c r="H2" s="19"/>
    </row>
    <row r="3" spans="1:8">
      <c r="A3" s="20" t="s">
        <v>299</v>
      </c>
      <c r="B3" s="20"/>
      <c r="C3" s="20"/>
      <c r="D3" s="20"/>
      <c r="E3" s="20"/>
      <c r="F3" s="20"/>
      <c r="G3" s="20"/>
      <c r="H3" s="20"/>
    </row>
    <row r="4" s="15" customFormat="1"/>
    <row r="5" spans="1:8">
      <c r="A5" s="21" t="s">
        <v>300</v>
      </c>
      <c r="B5" s="21"/>
      <c r="C5" s="21"/>
      <c r="D5" s="21" t="s">
        <v>72</v>
      </c>
      <c r="E5" s="21"/>
      <c r="F5" s="21"/>
      <c r="G5" s="21"/>
      <c r="H5" s="21"/>
    </row>
    <row r="6" spans="1:8">
      <c r="A6" s="21" t="s">
        <v>301</v>
      </c>
      <c r="B6" s="21" t="s">
        <v>302</v>
      </c>
      <c r="C6" s="21"/>
      <c r="D6" s="21" t="s">
        <v>303</v>
      </c>
      <c r="E6" s="21"/>
      <c r="F6" s="21" t="s">
        <v>304</v>
      </c>
      <c r="G6" s="21"/>
      <c r="H6" s="21"/>
    </row>
    <row r="7" spans="1:8">
      <c r="A7" s="21"/>
      <c r="B7" s="21"/>
      <c r="C7" s="21"/>
      <c r="D7" s="21"/>
      <c r="E7" s="21"/>
      <c r="F7" s="21" t="s">
        <v>305</v>
      </c>
      <c r="G7" s="21" t="s">
        <v>306</v>
      </c>
      <c r="H7" s="21" t="s">
        <v>307</v>
      </c>
    </row>
    <row r="8" spans="1:8">
      <c r="A8" s="21"/>
      <c r="B8" s="21" t="s">
        <v>75</v>
      </c>
      <c r="C8" s="21"/>
      <c r="D8" s="22" t="s">
        <v>308</v>
      </c>
      <c r="E8" s="22"/>
      <c r="F8" s="23">
        <v>1948.22</v>
      </c>
      <c r="G8" s="23">
        <v>1948.22</v>
      </c>
      <c r="H8" s="24"/>
    </row>
    <row r="9" spans="1:8">
      <c r="A9" s="21"/>
      <c r="B9" s="21" t="s">
        <v>309</v>
      </c>
      <c r="C9" s="21"/>
      <c r="D9" s="21"/>
      <c r="E9" s="21"/>
      <c r="F9" s="23">
        <v>1948.22</v>
      </c>
      <c r="G9" s="23">
        <v>1948.22</v>
      </c>
      <c r="H9" s="24"/>
    </row>
    <row r="10" ht="33.75" spans="1:8">
      <c r="A10" s="21" t="s">
        <v>310</v>
      </c>
      <c r="B10" s="25" t="s">
        <v>311</v>
      </c>
      <c r="C10" s="26"/>
      <c r="D10" s="26"/>
      <c r="E10" s="26"/>
      <c r="F10" s="26"/>
      <c r="G10" s="26"/>
      <c r="H10" s="27"/>
    </row>
    <row r="11" spans="1:8">
      <c r="A11" s="21" t="s">
        <v>312</v>
      </c>
      <c r="B11" s="21" t="s">
        <v>313</v>
      </c>
      <c r="C11" s="21" t="s">
        <v>314</v>
      </c>
      <c r="D11" s="21"/>
      <c r="E11" s="22" t="s">
        <v>315</v>
      </c>
      <c r="F11" s="28" t="s">
        <v>316</v>
      </c>
      <c r="G11" s="29"/>
      <c r="H11" s="30"/>
    </row>
    <row r="12" ht="22.5" spans="1:8">
      <c r="A12" s="21"/>
      <c r="B12" s="21" t="s">
        <v>317</v>
      </c>
      <c r="C12" s="21" t="s">
        <v>318</v>
      </c>
      <c r="D12" s="21"/>
      <c r="E12" s="24" t="s">
        <v>319</v>
      </c>
      <c r="F12" s="28" t="s">
        <v>320</v>
      </c>
      <c r="G12" s="29"/>
      <c r="H12" s="30"/>
    </row>
    <row r="13" ht="22.5" spans="1:8">
      <c r="A13" s="21"/>
      <c r="B13" s="21"/>
      <c r="C13" s="21"/>
      <c r="D13" s="21"/>
      <c r="E13" s="24" t="s">
        <v>321</v>
      </c>
      <c r="F13" s="28" t="s">
        <v>322</v>
      </c>
      <c r="G13" s="29"/>
      <c r="H13" s="30"/>
    </row>
    <row r="14" ht="22.5" spans="1:8">
      <c r="A14" s="21"/>
      <c r="B14" s="21"/>
      <c r="C14" s="21" t="s">
        <v>323</v>
      </c>
      <c r="D14" s="21"/>
      <c r="E14" s="24" t="s">
        <v>324</v>
      </c>
      <c r="F14" s="31" t="s">
        <v>325</v>
      </c>
      <c r="G14" s="29"/>
      <c r="H14" s="30"/>
    </row>
    <row r="15" spans="1:8">
      <c r="A15" s="21"/>
      <c r="B15" s="21"/>
      <c r="C15" s="21" t="s">
        <v>326</v>
      </c>
      <c r="D15" s="21"/>
      <c r="E15" s="24" t="s">
        <v>327</v>
      </c>
      <c r="F15" s="28" t="s">
        <v>328</v>
      </c>
      <c r="G15" s="29"/>
      <c r="H15" s="30"/>
    </row>
    <row r="16" ht="33.75" spans="1:8">
      <c r="A16" s="21"/>
      <c r="B16" s="21"/>
      <c r="C16" s="21" t="s">
        <v>329</v>
      </c>
      <c r="D16" s="21"/>
      <c r="E16" s="24" t="s">
        <v>330</v>
      </c>
      <c r="F16" s="28" t="s">
        <v>331</v>
      </c>
      <c r="G16" s="29"/>
      <c r="H16" s="30"/>
    </row>
    <row r="17" ht="22.5" spans="1:8">
      <c r="A17" s="21"/>
      <c r="B17" s="21" t="s">
        <v>332</v>
      </c>
      <c r="C17" s="21" t="s">
        <v>333</v>
      </c>
      <c r="D17" s="21"/>
      <c r="E17" s="22" t="s">
        <v>334</v>
      </c>
      <c r="F17" s="32" t="s">
        <v>335</v>
      </c>
      <c r="G17" s="33"/>
      <c r="H17" s="34"/>
    </row>
    <row r="18" ht="45" spans="1:8">
      <c r="A18" s="21"/>
      <c r="B18" s="21"/>
      <c r="C18" s="21" t="s">
        <v>336</v>
      </c>
      <c r="D18" s="21"/>
      <c r="E18" s="22" t="s">
        <v>337</v>
      </c>
      <c r="F18" s="32" t="s">
        <v>338</v>
      </c>
      <c r="G18" s="33"/>
      <c r="H18" s="34"/>
    </row>
    <row r="19" ht="22.5" spans="1:8">
      <c r="A19" s="21"/>
      <c r="B19" s="21"/>
      <c r="C19" s="21" t="s">
        <v>339</v>
      </c>
      <c r="D19" s="21"/>
      <c r="E19" s="22" t="s">
        <v>340</v>
      </c>
      <c r="F19" s="32" t="s">
        <v>338</v>
      </c>
      <c r="G19" s="33"/>
      <c r="H19" s="34"/>
    </row>
    <row r="20" ht="22.5" spans="1:8">
      <c r="A20" s="21"/>
      <c r="B20" s="21"/>
      <c r="C20" s="21" t="s">
        <v>341</v>
      </c>
      <c r="D20" s="21"/>
      <c r="E20" s="22" t="s">
        <v>342</v>
      </c>
      <c r="F20" s="32" t="s">
        <v>343</v>
      </c>
      <c r="G20" s="33"/>
      <c r="H20" s="34"/>
    </row>
    <row r="21" ht="22.5" spans="1:8">
      <c r="A21" s="21"/>
      <c r="B21" s="21" t="s">
        <v>344</v>
      </c>
      <c r="C21" s="21" t="s">
        <v>345</v>
      </c>
      <c r="D21" s="21"/>
      <c r="E21" s="22" t="s">
        <v>346</v>
      </c>
      <c r="F21" s="35">
        <v>0.95</v>
      </c>
      <c r="G21" s="33"/>
      <c r="H21" s="34"/>
    </row>
  </sheetData>
  <mergeCells count="36">
    <mergeCell ref="A2:H2"/>
    <mergeCell ref="A3:H3"/>
    <mergeCell ref="A5:C5"/>
    <mergeCell ref="D5:H5"/>
    <mergeCell ref="F6:H6"/>
    <mergeCell ref="B8:C8"/>
    <mergeCell ref="D8:E8"/>
    <mergeCell ref="B9:E9"/>
    <mergeCell ref="B10:H10"/>
    <mergeCell ref="C11:D11"/>
    <mergeCell ref="F11:H11"/>
    <mergeCell ref="F12:H12"/>
    <mergeCell ref="F13:H13"/>
    <mergeCell ref="C14:D14"/>
    <mergeCell ref="F14:H14"/>
    <mergeCell ref="C15:D15"/>
    <mergeCell ref="F15:H15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A6:A9"/>
    <mergeCell ref="A11:A21"/>
    <mergeCell ref="B12:B16"/>
    <mergeCell ref="B17:B20"/>
    <mergeCell ref="B6:C7"/>
    <mergeCell ref="D6:E7"/>
    <mergeCell ref="C12:D13"/>
  </mergeCells>
  <pageMargins left="0.7" right="0.7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1" sqref="A1"/>
    </sheetView>
  </sheetViews>
  <sheetFormatPr defaultColWidth="9" defaultRowHeight="13.5"/>
  <cols>
    <col min="1" max="1" width="9" style="1"/>
    <col min="2" max="2" width="9" style="2"/>
    <col min="3" max="3" width="9" style="1"/>
    <col min="4" max="4" width="10.25" style="1" customWidth="1"/>
    <col min="5" max="5" width="12.625" style="1" customWidth="1"/>
    <col min="6" max="6" width="17.5" style="1" customWidth="1"/>
    <col min="7" max="7" width="10.25" style="1" customWidth="1"/>
    <col min="8" max="8" width="10.5" style="1" customWidth="1"/>
    <col min="9" max="9" width="9.875" style="1" customWidth="1"/>
    <col min="10" max="10" width="9.625" style="1" customWidth="1"/>
    <col min="11" max="11" width="9.5" style="1" customWidth="1"/>
    <col min="12" max="12" width="9.75" style="1" customWidth="1"/>
    <col min="13" max="16384" width="9" style="1"/>
  </cols>
  <sheetData>
    <row r="1" ht="24.95" customHeight="1" spans="1:1">
      <c r="A1" s="3" t="s">
        <v>347</v>
      </c>
    </row>
    <row r="2" ht="19.5" spans="1:12">
      <c r="A2" s="4" t="s">
        <v>348</v>
      </c>
      <c r="B2" s="5"/>
      <c r="C2" s="4"/>
      <c r="D2" s="5"/>
      <c r="E2" s="5"/>
      <c r="F2" s="5"/>
      <c r="G2" s="5"/>
      <c r="H2" s="5"/>
      <c r="I2" s="5"/>
      <c r="J2" s="5"/>
      <c r="K2" s="5"/>
      <c r="L2" s="5"/>
    </row>
    <row r="3" spans="1:12">
      <c r="A3" s="6"/>
      <c r="B3" s="7"/>
      <c r="C3" s="6"/>
      <c r="D3" s="7"/>
      <c r="E3" s="7"/>
      <c r="F3" s="7"/>
      <c r="G3" s="7"/>
      <c r="H3" s="7"/>
      <c r="I3" s="7"/>
      <c r="J3" s="14" t="s">
        <v>6</v>
      </c>
      <c r="K3" s="14"/>
      <c r="L3" s="14"/>
    </row>
    <row r="4" ht="24.95" customHeight="1" spans="1:12">
      <c r="A4" s="8" t="s">
        <v>349</v>
      </c>
      <c r="B4" s="8" t="s">
        <v>279</v>
      </c>
      <c r="C4" s="8" t="s">
        <v>10</v>
      </c>
      <c r="D4" s="9" t="s">
        <v>350</v>
      </c>
      <c r="E4" s="8" t="s">
        <v>313</v>
      </c>
      <c r="F4" s="8" t="s">
        <v>314</v>
      </c>
      <c r="G4" s="8" t="s">
        <v>315</v>
      </c>
      <c r="H4" s="8" t="s">
        <v>351</v>
      </c>
      <c r="I4" s="8" t="s">
        <v>352</v>
      </c>
      <c r="J4" s="8" t="s">
        <v>353</v>
      </c>
      <c r="K4" s="8" t="s">
        <v>354</v>
      </c>
      <c r="L4" s="8" t="s">
        <v>355</v>
      </c>
    </row>
    <row r="5" ht="24.95" customHeight="1" spans="1:12">
      <c r="A5" s="10" t="s">
        <v>72</v>
      </c>
      <c r="B5" s="10" t="s">
        <v>356</v>
      </c>
      <c r="C5" s="11"/>
      <c r="D5" s="10"/>
      <c r="E5" s="12" t="s">
        <v>357</v>
      </c>
      <c r="F5" s="12" t="s">
        <v>318</v>
      </c>
      <c r="G5" s="10"/>
      <c r="H5" s="10"/>
      <c r="I5" s="10"/>
      <c r="J5" s="10"/>
      <c r="K5" s="10"/>
      <c r="L5" s="10"/>
    </row>
    <row r="6" ht="24.95" customHeight="1" spans="1:12">
      <c r="A6" s="10"/>
      <c r="B6" s="10"/>
      <c r="C6" s="11"/>
      <c r="D6" s="10"/>
      <c r="E6" s="12" t="s">
        <v>357</v>
      </c>
      <c r="F6" s="12" t="s">
        <v>323</v>
      </c>
      <c r="G6" s="10"/>
      <c r="H6" s="10"/>
      <c r="I6" s="10"/>
      <c r="J6" s="10"/>
      <c r="K6" s="10"/>
      <c r="L6" s="10"/>
    </row>
    <row r="7" ht="24.95" customHeight="1" spans="1:12">
      <c r="A7" s="10"/>
      <c r="B7" s="10"/>
      <c r="C7" s="11"/>
      <c r="D7" s="10"/>
      <c r="E7" s="12" t="s">
        <v>357</v>
      </c>
      <c r="F7" s="12" t="s">
        <v>326</v>
      </c>
      <c r="G7" s="10"/>
      <c r="H7" s="10"/>
      <c r="I7" s="10"/>
      <c r="J7" s="10"/>
      <c r="K7" s="10"/>
      <c r="L7" s="10"/>
    </row>
    <row r="8" ht="24.95" customHeight="1" spans="1:12">
      <c r="A8" s="10"/>
      <c r="B8" s="10"/>
      <c r="C8" s="11"/>
      <c r="D8" s="10"/>
      <c r="E8" s="12" t="s">
        <v>357</v>
      </c>
      <c r="F8" s="12" t="s">
        <v>329</v>
      </c>
      <c r="G8" s="10"/>
      <c r="H8" s="10"/>
      <c r="I8" s="10"/>
      <c r="J8" s="10"/>
      <c r="K8" s="10"/>
      <c r="L8" s="10"/>
    </row>
    <row r="9" ht="24.95" customHeight="1" spans="1:12">
      <c r="A9" s="10"/>
      <c r="B9" s="10"/>
      <c r="C9" s="11"/>
      <c r="D9" s="10"/>
      <c r="E9" s="12" t="s">
        <v>332</v>
      </c>
      <c r="F9" s="12" t="s">
        <v>358</v>
      </c>
      <c r="G9" s="10"/>
      <c r="H9" s="10"/>
      <c r="I9" s="10"/>
      <c r="J9" s="10"/>
      <c r="K9" s="10"/>
      <c r="L9" s="10"/>
    </row>
    <row r="10" ht="24.95" customHeight="1" spans="1:12">
      <c r="A10" s="10"/>
      <c r="B10" s="10"/>
      <c r="C10" s="11"/>
      <c r="D10" s="10"/>
      <c r="E10" s="12" t="s">
        <v>332</v>
      </c>
      <c r="F10" s="12" t="s">
        <v>359</v>
      </c>
      <c r="G10" s="10"/>
      <c r="H10" s="10"/>
      <c r="I10" s="10"/>
      <c r="J10" s="10"/>
      <c r="K10" s="10"/>
      <c r="L10" s="10"/>
    </row>
    <row r="11" ht="24.95" customHeight="1" spans="1:12">
      <c r="A11" s="10"/>
      <c r="B11" s="10"/>
      <c r="C11" s="11"/>
      <c r="D11" s="10"/>
      <c r="E11" s="12" t="s">
        <v>332</v>
      </c>
      <c r="F11" s="12" t="s">
        <v>360</v>
      </c>
      <c r="G11" s="10"/>
      <c r="H11" s="10"/>
      <c r="I11" s="10"/>
      <c r="J11" s="10"/>
      <c r="K11" s="10"/>
      <c r="L11" s="10"/>
    </row>
    <row r="12" ht="24.95" customHeight="1" spans="1:12">
      <c r="A12" s="10"/>
      <c r="B12" s="10"/>
      <c r="C12" s="11"/>
      <c r="D12" s="10"/>
      <c r="E12" s="12" t="s">
        <v>332</v>
      </c>
      <c r="F12" s="12" t="s">
        <v>361</v>
      </c>
      <c r="G12" s="10"/>
      <c r="H12" s="10"/>
      <c r="I12" s="10"/>
      <c r="J12" s="10"/>
      <c r="K12" s="10"/>
      <c r="L12" s="10"/>
    </row>
    <row r="13" ht="24.95" customHeight="1" spans="1:12">
      <c r="A13" s="10"/>
      <c r="B13" s="10"/>
      <c r="C13" s="11"/>
      <c r="D13" s="10"/>
      <c r="E13" s="12" t="s">
        <v>345</v>
      </c>
      <c r="F13" s="12" t="s">
        <v>362</v>
      </c>
      <c r="G13" s="10"/>
      <c r="H13" s="10"/>
      <c r="I13" s="10"/>
      <c r="J13" s="10"/>
      <c r="K13" s="10"/>
      <c r="L13" s="10"/>
    </row>
    <row r="14" ht="38.1" customHeight="1" spans="1:12">
      <c r="A14" s="13"/>
      <c r="B14" s="13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mergeCells count="8">
    <mergeCell ref="A2:L2"/>
    <mergeCell ref="A3:D3"/>
    <mergeCell ref="J3:L3"/>
    <mergeCell ref="A14:L14"/>
    <mergeCell ref="A5:A13"/>
    <mergeCell ref="B5:B13"/>
    <mergeCell ref="C5:C13"/>
    <mergeCell ref="D5:D13"/>
  </mergeCells>
  <dataValidations count="1">
    <dataValidation type="list" allowBlank="1" showInputMessage="1" showErrorMessage="1" sqref="L5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6" activePane="bottomLeft" state="frozen"/>
      <selection/>
      <selection pane="bottomLeft" activeCell="J9" sqref="J9"/>
    </sheetView>
  </sheetViews>
  <sheetFormatPr defaultColWidth="10" defaultRowHeight="13.5" outlineLevelCol="5"/>
  <cols>
    <col min="1" max="1" width="1.5" style="36" customWidth="1"/>
    <col min="2" max="2" width="40.625" style="36" customWidth="1"/>
    <col min="3" max="3" width="15.625" style="36" customWidth="1"/>
    <col min="4" max="4" width="40.625" style="36" customWidth="1"/>
    <col min="5" max="5" width="15.625" style="36" customWidth="1"/>
    <col min="6" max="6" width="1.5" style="36" customWidth="1"/>
    <col min="7" max="11" width="9.75" style="36" customWidth="1"/>
    <col min="12" max="16384" width="10" style="36"/>
  </cols>
  <sheetData>
    <row r="1" s="134" customFormat="1" ht="24.95" customHeight="1" spans="1:6">
      <c r="A1" s="39"/>
      <c r="B1" s="135" t="s">
        <v>2</v>
      </c>
      <c r="C1" s="136"/>
      <c r="D1" s="39"/>
      <c r="F1" s="137" t="s">
        <v>3</v>
      </c>
    </row>
    <row r="2" ht="22.9" customHeight="1" spans="1:6">
      <c r="A2" s="121"/>
      <c r="B2" s="122" t="s">
        <v>4</v>
      </c>
      <c r="C2" s="122"/>
      <c r="D2" s="122"/>
      <c r="E2" s="122"/>
      <c r="F2" s="127"/>
    </row>
    <row r="3" ht="19.5" customHeight="1" spans="1:6">
      <c r="A3" s="123"/>
      <c r="B3" s="44" t="s">
        <v>5</v>
      </c>
      <c r="C3" s="111"/>
      <c r="D3" s="111"/>
      <c r="E3" s="124" t="s">
        <v>6</v>
      </c>
      <c r="F3" s="128"/>
    </row>
    <row r="4" ht="26.1" customHeight="1" spans="1:6">
      <c r="A4" s="125"/>
      <c r="B4" s="47" t="s">
        <v>7</v>
      </c>
      <c r="C4" s="47"/>
      <c r="D4" s="47" t="s">
        <v>8</v>
      </c>
      <c r="E4" s="47"/>
      <c r="F4" s="113"/>
    </row>
    <row r="5" ht="26.1" customHeight="1" spans="1:6">
      <c r="A5" s="125"/>
      <c r="B5" s="47" t="s">
        <v>9</v>
      </c>
      <c r="C5" s="47" t="s">
        <v>10</v>
      </c>
      <c r="D5" s="47" t="s">
        <v>9</v>
      </c>
      <c r="E5" s="47" t="s">
        <v>10</v>
      </c>
      <c r="F5" s="113"/>
    </row>
    <row r="6" ht="26.1" customHeight="1" spans="1:6">
      <c r="A6" s="46"/>
      <c r="B6" s="64" t="s">
        <v>11</v>
      </c>
      <c r="C6" s="65">
        <v>1948.22</v>
      </c>
      <c r="D6" s="64" t="s">
        <v>12</v>
      </c>
      <c r="E6" s="65"/>
      <c r="F6" s="55"/>
    </row>
    <row r="7" ht="26.1" customHeight="1" spans="1:6">
      <c r="A7" s="46"/>
      <c r="B7" s="64" t="s">
        <v>13</v>
      </c>
      <c r="C7" s="65"/>
      <c r="D7" s="64" t="s">
        <v>14</v>
      </c>
      <c r="E7" s="65"/>
      <c r="F7" s="55"/>
    </row>
    <row r="8" ht="26.1" customHeight="1" spans="1:6">
      <c r="A8" s="46"/>
      <c r="B8" s="64" t="s">
        <v>15</v>
      </c>
      <c r="C8" s="65"/>
      <c r="D8" s="64" t="s">
        <v>16</v>
      </c>
      <c r="E8" s="65"/>
      <c r="F8" s="55"/>
    </row>
    <row r="9" ht="26.1" customHeight="1" spans="1:6">
      <c r="A9" s="46"/>
      <c r="B9" s="64" t="s">
        <v>17</v>
      </c>
      <c r="C9" s="65"/>
      <c r="D9" s="64" t="s">
        <v>18</v>
      </c>
      <c r="E9" s="65"/>
      <c r="F9" s="55"/>
    </row>
    <row r="10" ht="26.1" customHeight="1" spans="1:6">
      <c r="A10" s="46"/>
      <c r="B10" s="64" t="s">
        <v>19</v>
      </c>
      <c r="C10" s="65"/>
      <c r="D10" s="64" t="s">
        <v>20</v>
      </c>
      <c r="E10" s="65"/>
      <c r="F10" s="55"/>
    </row>
    <row r="11" ht="26.1" customHeight="1" spans="1:6">
      <c r="A11" s="46"/>
      <c r="B11" s="64" t="s">
        <v>21</v>
      </c>
      <c r="C11" s="65"/>
      <c r="D11" s="64" t="s">
        <v>22</v>
      </c>
      <c r="E11" s="65"/>
      <c r="F11" s="55"/>
    </row>
    <row r="12" ht="26.1" customHeight="1" spans="1:6">
      <c r="A12" s="46"/>
      <c r="B12" s="64" t="s">
        <v>23</v>
      </c>
      <c r="C12" s="65"/>
      <c r="D12" s="64" t="s">
        <v>24</v>
      </c>
      <c r="E12" s="65"/>
      <c r="F12" s="55"/>
    </row>
    <row r="13" ht="26.1" customHeight="1" spans="1:6">
      <c r="A13" s="46"/>
      <c r="B13" s="64" t="s">
        <v>23</v>
      </c>
      <c r="C13" s="65"/>
      <c r="D13" s="64" t="s">
        <v>25</v>
      </c>
      <c r="E13" s="65">
        <v>286.38</v>
      </c>
      <c r="F13" s="55"/>
    </row>
    <row r="14" ht="26.1" customHeight="1" spans="1:6">
      <c r="A14" s="46"/>
      <c r="B14" s="64" t="s">
        <v>23</v>
      </c>
      <c r="C14" s="65"/>
      <c r="D14" s="64" t="s">
        <v>26</v>
      </c>
      <c r="E14" s="65"/>
      <c r="F14" s="55"/>
    </row>
    <row r="15" ht="26.1" customHeight="1" spans="1:6">
      <c r="A15" s="46"/>
      <c r="B15" s="64" t="s">
        <v>23</v>
      </c>
      <c r="C15" s="65"/>
      <c r="D15" s="64" t="s">
        <v>27</v>
      </c>
      <c r="E15" s="65"/>
      <c r="F15" s="55"/>
    </row>
    <row r="16" ht="26.1" customHeight="1" spans="1:6">
      <c r="A16" s="46"/>
      <c r="B16" s="64" t="s">
        <v>23</v>
      </c>
      <c r="C16" s="65"/>
      <c r="D16" s="64" t="s">
        <v>28</v>
      </c>
      <c r="E16" s="65">
        <v>1515.81</v>
      </c>
      <c r="F16" s="55"/>
    </row>
    <row r="17" ht="26.1" customHeight="1" spans="1:6">
      <c r="A17" s="46"/>
      <c r="B17" s="64" t="s">
        <v>23</v>
      </c>
      <c r="C17" s="65"/>
      <c r="D17" s="64" t="s">
        <v>29</v>
      </c>
      <c r="E17" s="65"/>
      <c r="F17" s="55"/>
    </row>
    <row r="18" ht="26.1" customHeight="1" spans="1:6">
      <c r="A18" s="46"/>
      <c r="B18" s="64" t="s">
        <v>23</v>
      </c>
      <c r="C18" s="65"/>
      <c r="D18" s="64" t="s">
        <v>30</v>
      </c>
      <c r="E18" s="65"/>
      <c r="F18" s="55"/>
    </row>
    <row r="19" ht="26.1" customHeight="1" spans="1:6">
      <c r="A19" s="46"/>
      <c r="B19" s="64" t="s">
        <v>23</v>
      </c>
      <c r="C19" s="65"/>
      <c r="D19" s="64" t="s">
        <v>31</v>
      </c>
      <c r="E19" s="65"/>
      <c r="F19" s="55"/>
    </row>
    <row r="20" ht="26.1" customHeight="1" spans="1:6">
      <c r="A20" s="46"/>
      <c r="B20" s="64" t="s">
        <v>23</v>
      </c>
      <c r="C20" s="65"/>
      <c r="D20" s="64" t="s">
        <v>32</v>
      </c>
      <c r="E20" s="65"/>
      <c r="F20" s="55"/>
    </row>
    <row r="21" ht="26.1" customHeight="1" spans="1:6">
      <c r="A21" s="46"/>
      <c r="B21" s="64" t="s">
        <v>23</v>
      </c>
      <c r="C21" s="65"/>
      <c r="D21" s="64" t="s">
        <v>33</v>
      </c>
      <c r="E21" s="65"/>
      <c r="F21" s="55"/>
    </row>
    <row r="22" ht="26.1" customHeight="1" spans="1:6">
      <c r="A22" s="46"/>
      <c r="B22" s="64" t="s">
        <v>23</v>
      </c>
      <c r="C22" s="65"/>
      <c r="D22" s="64" t="s">
        <v>34</v>
      </c>
      <c r="E22" s="65"/>
      <c r="F22" s="55"/>
    </row>
    <row r="23" ht="26.1" customHeight="1" spans="1:6">
      <c r="A23" s="46"/>
      <c r="B23" s="64" t="s">
        <v>23</v>
      </c>
      <c r="C23" s="65"/>
      <c r="D23" s="64" t="s">
        <v>35</v>
      </c>
      <c r="E23" s="65"/>
      <c r="F23" s="55"/>
    </row>
    <row r="24" ht="26.1" customHeight="1" spans="1:6">
      <c r="A24" s="46"/>
      <c r="B24" s="64" t="s">
        <v>23</v>
      </c>
      <c r="C24" s="65"/>
      <c r="D24" s="64" t="s">
        <v>36</v>
      </c>
      <c r="E24" s="65"/>
      <c r="F24" s="55"/>
    </row>
    <row r="25" ht="26.1" customHeight="1" spans="1:6">
      <c r="A25" s="46"/>
      <c r="B25" s="64" t="s">
        <v>23</v>
      </c>
      <c r="C25" s="65"/>
      <c r="D25" s="64" t="s">
        <v>37</v>
      </c>
      <c r="E25" s="65">
        <v>146.03</v>
      </c>
      <c r="F25" s="55"/>
    </row>
    <row r="26" ht="26.1" customHeight="1" spans="1:6">
      <c r="A26" s="46"/>
      <c r="B26" s="64" t="s">
        <v>23</v>
      </c>
      <c r="C26" s="65"/>
      <c r="D26" s="64" t="s">
        <v>38</v>
      </c>
      <c r="E26" s="65"/>
      <c r="F26" s="55"/>
    </row>
    <row r="27" ht="26.1" customHeight="1" spans="1:6">
      <c r="A27" s="46"/>
      <c r="B27" s="64" t="s">
        <v>23</v>
      </c>
      <c r="C27" s="65"/>
      <c r="D27" s="64" t="s">
        <v>39</v>
      </c>
      <c r="E27" s="65"/>
      <c r="F27" s="55"/>
    </row>
    <row r="28" ht="26.1" customHeight="1" spans="1:6">
      <c r="A28" s="46"/>
      <c r="B28" s="64" t="s">
        <v>23</v>
      </c>
      <c r="C28" s="65"/>
      <c r="D28" s="64" t="s">
        <v>40</v>
      </c>
      <c r="E28" s="65"/>
      <c r="F28" s="55"/>
    </row>
    <row r="29" ht="26.1" customHeight="1" spans="1:6">
      <c r="A29" s="46"/>
      <c r="B29" s="64" t="s">
        <v>23</v>
      </c>
      <c r="C29" s="65"/>
      <c r="D29" s="64" t="s">
        <v>41</v>
      </c>
      <c r="E29" s="65"/>
      <c r="F29" s="55"/>
    </row>
    <row r="30" ht="26.1" customHeight="1" spans="1:6">
      <c r="A30" s="46"/>
      <c r="B30" s="64" t="s">
        <v>23</v>
      </c>
      <c r="C30" s="65"/>
      <c r="D30" s="64" t="s">
        <v>42</v>
      </c>
      <c r="E30" s="65"/>
      <c r="F30" s="55"/>
    </row>
    <row r="31" ht="26.1" customHeight="1" spans="1:6">
      <c r="A31" s="46"/>
      <c r="B31" s="64" t="s">
        <v>23</v>
      </c>
      <c r="C31" s="65"/>
      <c r="D31" s="64" t="s">
        <v>43</v>
      </c>
      <c r="E31" s="65"/>
      <c r="F31" s="55"/>
    </row>
    <row r="32" ht="26.1" customHeight="1" spans="1:6">
      <c r="A32" s="46"/>
      <c r="B32" s="64" t="s">
        <v>23</v>
      </c>
      <c r="C32" s="65"/>
      <c r="D32" s="64" t="s">
        <v>44</v>
      </c>
      <c r="E32" s="65"/>
      <c r="F32" s="55"/>
    </row>
    <row r="33" ht="26.1" customHeight="1" spans="1:6">
      <c r="A33" s="46"/>
      <c r="B33" s="64" t="s">
        <v>23</v>
      </c>
      <c r="C33" s="65"/>
      <c r="D33" s="64" t="s">
        <v>45</v>
      </c>
      <c r="E33" s="65"/>
      <c r="F33" s="55"/>
    </row>
    <row r="34" ht="26.1" customHeight="1" spans="1:6">
      <c r="A34" s="46"/>
      <c r="B34" s="64" t="s">
        <v>23</v>
      </c>
      <c r="C34" s="65"/>
      <c r="D34" s="64" t="s">
        <v>46</v>
      </c>
      <c r="E34" s="65"/>
      <c r="F34" s="55"/>
    </row>
    <row r="35" ht="26.1" customHeight="1" spans="1:6">
      <c r="A35" s="46"/>
      <c r="B35" s="64" t="s">
        <v>23</v>
      </c>
      <c r="C35" s="65"/>
      <c r="D35" s="64" t="s">
        <v>47</v>
      </c>
      <c r="E35" s="65"/>
      <c r="F35" s="55"/>
    </row>
    <row r="36" ht="26.1" customHeight="1" spans="1:6">
      <c r="A36" s="49"/>
      <c r="B36" s="47" t="s">
        <v>48</v>
      </c>
      <c r="C36" s="50">
        <v>1948.22</v>
      </c>
      <c r="D36" s="47" t="s">
        <v>49</v>
      </c>
      <c r="E36" s="50">
        <v>1948.22</v>
      </c>
      <c r="F36" s="56"/>
    </row>
    <row r="37" ht="26.1" customHeight="1" spans="1:6">
      <c r="A37" s="46"/>
      <c r="B37" s="64" t="s">
        <v>50</v>
      </c>
      <c r="C37" s="65"/>
      <c r="D37" s="64" t="s">
        <v>51</v>
      </c>
      <c r="E37" s="65"/>
      <c r="F37" s="138"/>
    </row>
    <row r="38" ht="26.1" customHeight="1" spans="1:6">
      <c r="A38" s="139"/>
      <c r="B38" s="64" t="s">
        <v>52</v>
      </c>
      <c r="C38" s="65"/>
      <c r="D38" s="64" t="s">
        <v>53</v>
      </c>
      <c r="E38" s="65"/>
      <c r="F38" s="138"/>
    </row>
    <row r="39" ht="26.1" customHeight="1" spans="1:6">
      <c r="A39" s="139"/>
      <c r="B39" s="140"/>
      <c r="C39" s="140"/>
      <c r="D39" s="64" t="s">
        <v>54</v>
      </c>
      <c r="E39" s="65"/>
      <c r="F39" s="138"/>
    </row>
    <row r="40" ht="26.1" customHeight="1" spans="1:6">
      <c r="A40" s="141"/>
      <c r="B40" s="47" t="s">
        <v>55</v>
      </c>
      <c r="C40" s="50">
        <v>1948.22</v>
      </c>
      <c r="D40" s="47" t="s">
        <v>56</v>
      </c>
      <c r="E40" s="50">
        <v>1948.22</v>
      </c>
      <c r="F40" s="142"/>
    </row>
    <row r="41" ht="9.75" customHeight="1" spans="1:6">
      <c r="A41" s="126"/>
      <c r="B41" s="126"/>
      <c r="C41" s="143"/>
      <c r="D41" s="143"/>
      <c r="E41" s="126"/>
      <c r="F41" s="144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590277777777778" bottom="0.590277777777778" header="0" footer="0"/>
  <pageSetup paperSize="9" scale="66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"/>
  <sheetViews>
    <sheetView workbookViewId="0">
      <pane ySplit="6" topLeftCell="A7" activePane="bottomLeft" state="frozen"/>
      <selection/>
      <selection pane="bottomLeft" activeCell="A2" sqref="A2:M2"/>
    </sheetView>
  </sheetViews>
  <sheetFormatPr defaultColWidth="10" defaultRowHeight="13.5" outlineLevelRow="7"/>
  <cols>
    <col min="1" max="1" width="10" style="36"/>
    <col min="2" max="2" width="17.625" style="36" customWidth="1"/>
    <col min="3" max="13" width="15.125" style="36" customWidth="1"/>
    <col min="14" max="14" width="1.5" style="36" customWidth="1"/>
    <col min="15" max="15" width="9.75" style="36" customWidth="1"/>
    <col min="16" max="16384" width="10" style="36"/>
  </cols>
  <sheetData>
    <row r="1" ht="24.95" customHeight="1" spans="1:14">
      <c r="A1" s="7" t="s">
        <v>57</v>
      </c>
      <c r="D1" s="96"/>
      <c r="E1" s="96"/>
      <c r="F1" s="111"/>
      <c r="G1" s="111"/>
      <c r="H1" s="111"/>
      <c r="I1" s="111"/>
      <c r="J1" s="111"/>
      <c r="K1" s="111"/>
      <c r="L1" s="111"/>
      <c r="N1" s="46"/>
    </row>
    <row r="2" ht="22.9" customHeight="1" spans="1:14">
      <c r="A2" s="130" t="s">
        <v>58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2"/>
      <c r="N2" s="46" t="s">
        <v>3</v>
      </c>
    </row>
    <row r="3" ht="19.5" customHeight="1" spans="1:14">
      <c r="A3" s="131" t="s">
        <v>5</v>
      </c>
      <c r="B3" s="131"/>
      <c r="E3" s="52"/>
      <c r="F3" s="51"/>
      <c r="G3" s="52"/>
      <c r="H3" s="52"/>
      <c r="I3" s="52"/>
      <c r="J3" s="52"/>
      <c r="K3" s="52"/>
      <c r="L3" s="52"/>
      <c r="M3" s="133" t="s">
        <v>6</v>
      </c>
      <c r="N3" s="53"/>
    </row>
    <row r="4" ht="24.4" customHeight="1" spans="1:14">
      <c r="A4" s="62"/>
      <c r="B4" s="62"/>
      <c r="C4" s="62" t="s">
        <v>59</v>
      </c>
      <c r="D4" s="62" t="s">
        <v>60</v>
      </c>
      <c r="E4" s="62" t="s">
        <v>61</v>
      </c>
      <c r="F4" s="62" t="s">
        <v>62</v>
      </c>
      <c r="G4" s="62" t="s">
        <v>63</v>
      </c>
      <c r="H4" s="62" t="s">
        <v>64</v>
      </c>
      <c r="I4" s="62" t="s">
        <v>65</v>
      </c>
      <c r="J4" s="62" t="s">
        <v>66</v>
      </c>
      <c r="K4" s="62" t="s">
        <v>67</v>
      </c>
      <c r="L4" s="62" t="s">
        <v>68</v>
      </c>
      <c r="M4" s="62" t="s">
        <v>69</v>
      </c>
      <c r="N4" s="55"/>
    </row>
    <row r="5" ht="24.4" customHeight="1" spans="1:14">
      <c r="A5" s="62" t="s">
        <v>70</v>
      </c>
      <c r="B5" s="62" t="s">
        <v>71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55"/>
    </row>
    <row r="6" ht="24.4" customHeight="1" spans="1:14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55"/>
    </row>
    <row r="7" ht="32.1" customHeight="1" spans="1:14">
      <c r="A7" s="64">
        <v>651001</v>
      </c>
      <c r="B7" s="64" t="s">
        <v>72</v>
      </c>
      <c r="C7" s="63">
        <v>1948.22</v>
      </c>
      <c r="D7" s="63"/>
      <c r="E7" s="63">
        <v>1948.22</v>
      </c>
      <c r="F7" s="50"/>
      <c r="G7" s="50"/>
      <c r="H7" s="50"/>
      <c r="I7" s="50"/>
      <c r="J7" s="50"/>
      <c r="K7" s="50"/>
      <c r="L7" s="50"/>
      <c r="M7" s="50"/>
      <c r="N7" s="56"/>
    </row>
    <row r="8" ht="9.75" customHeight="1" spans="4:14">
      <c r="D8" s="51"/>
      <c r="E8" s="51"/>
      <c r="F8" s="51"/>
      <c r="G8" s="51"/>
      <c r="H8" s="51"/>
      <c r="I8" s="51"/>
      <c r="J8" s="51"/>
      <c r="K8" s="51"/>
      <c r="L8" s="51"/>
      <c r="M8" s="52"/>
      <c r="N8" s="57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590277777777778" right="0.590277777777778" top="1.37777777777778" bottom="0.984027777777778" header="0" footer="0"/>
  <pageSetup paperSize="9" scale="70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8"/>
  <sheetViews>
    <sheetView workbookViewId="0">
      <pane ySplit="6" topLeftCell="A7" activePane="bottomLeft" state="frozen"/>
      <selection/>
      <selection pane="bottomLeft" activeCell="H10" sqref="H10"/>
    </sheetView>
  </sheetViews>
  <sheetFormatPr defaultColWidth="10" defaultRowHeight="13.5"/>
  <cols>
    <col min="1" max="1" width="1.5" style="36" customWidth="1"/>
    <col min="2" max="4" width="5.625" style="36" customWidth="1"/>
    <col min="5" max="5" width="41.25" style="36" customWidth="1"/>
    <col min="6" max="10" width="14.125" style="36" customWidth="1"/>
    <col min="11" max="11" width="1.5" style="36" customWidth="1"/>
    <col min="12" max="14" width="9.75" style="36" customWidth="1"/>
    <col min="15" max="16384" width="10" style="36"/>
  </cols>
  <sheetData>
    <row r="1" ht="24.95" customHeight="1" spans="1:11">
      <c r="A1" s="37"/>
      <c r="B1" s="38" t="s">
        <v>73</v>
      </c>
      <c r="C1" s="37"/>
      <c r="D1" s="37"/>
      <c r="E1" s="110"/>
      <c r="F1" s="41"/>
      <c r="G1" s="41"/>
      <c r="H1" s="41"/>
      <c r="I1" s="41"/>
      <c r="K1" s="46"/>
    </row>
    <row r="2" ht="22.9" customHeight="1" spans="1:11">
      <c r="A2" s="37"/>
      <c r="B2" s="42" t="s">
        <v>74</v>
      </c>
      <c r="C2" s="42"/>
      <c r="D2" s="42"/>
      <c r="E2" s="42"/>
      <c r="F2" s="42"/>
      <c r="G2" s="42"/>
      <c r="H2" s="42"/>
      <c r="I2" s="42"/>
      <c r="J2" s="42"/>
      <c r="K2" s="46" t="s">
        <v>3</v>
      </c>
    </row>
    <row r="3" ht="19.5" customHeight="1" spans="1:11">
      <c r="A3" s="43"/>
      <c r="B3" s="44" t="s">
        <v>5</v>
      </c>
      <c r="C3" s="44"/>
      <c r="D3" s="44"/>
      <c r="E3" s="44"/>
      <c r="F3" s="43"/>
      <c r="G3" s="43"/>
      <c r="H3" s="96"/>
      <c r="I3" s="96"/>
      <c r="J3" s="45" t="s">
        <v>6</v>
      </c>
      <c r="K3" s="53"/>
    </row>
    <row r="4" ht="24.4" customHeight="1" spans="1:11">
      <c r="A4" s="46"/>
      <c r="B4" s="47" t="s">
        <v>9</v>
      </c>
      <c r="C4" s="47"/>
      <c r="D4" s="47"/>
      <c r="E4" s="47"/>
      <c r="F4" s="47" t="s">
        <v>59</v>
      </c>
      <c r="G4" s="47" t="s">
        <v>75</v>
      </c>
      <c r="H4" s="47" t="s">
        <v>76</v>
      </c>
      <c r="I4" s="47" t="s">
        <v>77</v>
      </c>
      <c r="J4" s="62" t="s">
        <v>78</v>
      </c>
      <c r="K4" s="54"/>
    </row>
    <row r="5" ht="24.4" customHeight="1" spans="1:11">
      <c r="A5" s="48"/>
      <c r="B5" s="47" t="s">
        <v>79</v>
      </c>
      <c r="C5" s="47"/>
      <c r="D5" s="47"/>
      <c r="E5" s="47" t="s">
        <v>80</v>
      </c>
      <c r="F5" s="47"/>
      <c r="G5" s="47"/>
      <c r="H5" s="47"/>
      <c r="I5" s="47"/>
      <c r="J5" s="47"/>
      <c r="K5" s="54"/>
    </row>
    <row r="6" ht="24.4" customHeight="1" spans="1:11">
      <c r="A6" s="48"/>
      <c r="B6" s="47" t="s">
        <v>81</v>
      </c>
      <c r="C6" s="47" t="s">
        <v>82</v>
      </c>
      <c r="D6" s="47" t="s">
        <v>83</v>
      </c>
      <c r="E6" s="47"/>
      <c r="F6" s="47"/>
      <c r="G6" s="47"/>
      <c r="H6" s="47"/>
      <c r="I6" s="47"/>
      <c r="J6" s="47"/>
      <c r="K6" s="55"/>
    </row>
    <row r="7" ht="27" customHeight="1" spans="1:11">
      <c r="A7" s="49"/>
      <c r="B7" s="47"/>
      <c r="C7" s="47"/>
      <c r="D7" s="47"/>
      <c r="E7" s="47" t="s">
        <v>84</v>
      </c>
      <c r="F7" s="50">
        <v>1948.22</v>
      </c>
      <c r="G7" s="50">
        <v>1948.22</v>
      </c>
      <c r="H7" s="50"/>
      <c r="I7" s="50"/>
      <c r="J7" s="50"/>
      <c r="K7" s="56"/>
    </row>
    <row r="8" ht="27" customHeight="1" spans="1:11">
      <c r="A8" s="49"/>
      <c r="B8" s="47" t="s">
        <v>85</v>
      </c>
      <c r="C8" s="47" t="s">
        <v>86</v>
      </c>
      <c r="D8" s="47" t="s">
        <v>87</v>
      </c>
      <c r="E8" s="47" t="s">
        <v>88</v>
      </c>
      <c r="F8" s="50">
        <v>144.62</v>
      </c>
      <c r="G8" s="50">
        <v>144.62</v>
      </c>
      <c r="H8" s="50"/>
      <c r="I8" s="50"/>
      <c r="J8" s="50"/>
      <c r="K8" s="56"/>
    </row>
    <row r="9" ht="27" customHeight="1" spans="1:11">
      <c r="A9" s="49"/>
      <c r="B9" s="47" t="s">
        <v>85</v>
      </c>
      <c r="C9" s="47" t="s">
        <v>86</v>
      </c>
      <c r="D9" s="47" t="s">
        <v>89</v>
      </c>
      <c r="E9" s="47" t="s">
        <v>90</v>
      </c>
      <c r="F9" s="50">
        <v>29.21</v>
      </c>
      <c r="G9" s="50">
        <v>29.21</v>
      </c>
      <c r="H9" s="50"/>
      <c r="I9" s="50"/>
      <c r="J9" s="50"/>
      <c r="K9" s="56"/>
    </row>
    <row r="10" ht="27" customHeight="1" spans="1:11">
      <c r="A10" s="49"/>
      <c r="B10" s="47" t="s">
        <v>85</v>
      </c>
      <c r="C10" s="47" t="s">
        <v>86</v>
      </c>
      <c r="D10" s="47" t="s">
        <v>86</v>
      </c>
      <c r="E10" s="47" t="s">
        <v>91</v>
      </c>
      <c r="F10" s="50">
        <v>106.91</v>
      </c>
      <c r="G10" s="50">
        <v>106.91</v>
      </c>
      <c r="H10" s="50"/>
      <c r="I10" s="50"/>
      <c r="J10" s="50"/>
      <c r="K10" s="56"/>
    </row>
    <row r="11" ht="27" customHeight="1" spans="1:11">
      <c r="A11" s="49"/>
      <c r="B11" s="47" t="s">
        <v>85</v>
      </c>
      <c r="C11" s="47" t="s">
        <v>92</v>
      </c>
      <c r="D11" s="47" t="s">
        <v>87</v>
      </c>
      <c r="E11" s="47" t="s">
        <v>93</v>
      </c>
      <c r="F11" s="50">
        <v>5.64</v>
      </c>
      <c r="G11" s="50">
        <v>5.64</v>
      </c>
      <c r="H11" s="50"/>
      <c r="I11" s="50"/>
      <c r="J11" s="50"/>
      <c r="K11" s="56"/>
    </row>
    <row r="12" ht="27" customHeight="1" spans="1:11">
      <c r="A12" s="49"/>
      <c r="B12" s="47" t="s">
        <v>94</v>
      </c>
      <c r="C12" s="47" t="s">
        <v>87</v>
      </c>
      <c r="D12" s="47" t="s">
        <v>87</v>
      </c>
      <c r="E12" s="47" t="s">
        <v>95</v>
      </c>
      <c r="F12" s="50">
        <v>1243.14</v>
      </c>
      <c r="G12" s="50">
        <v>1243.14</v>
      </c>
      <c r="H12" s="50"/>
      <c r="I12" s="50"/>
      <c r="J12" s="50"/>
      <c r="K12" s="56"/>
    </row>
    <row r="13" ht="27" customHeight="1" spans="1:11">
      <c r="A13" s="49"/>
      <c r="B13" s="47" t="s">
        <v>94</v>
      </c>
      <c r="C13" s="47" t="s">
        <v>87</v>
      </c>
      <c r="D13" s="47" t="s">
        <v>96</v>
      </c>
      <c r="E13" s="47" t="s">
        <v>97</v>
      </c>
      <c r="F13" s="50">
        <v>272.67</v>
      </c>
      <c r="G13" s="50">
        <v>272.67</v>
      </c>
      <c r="H13" s="50"/>
      <c r="I13" s="50"/>
      <c r="J13" s="50"/>
      <c r="K13" s="56"/>
    </row>
    <row r="14" ht="27" customHeight="1" spans="1:11">
      <c r="A14" s="49"/>
      <c r="B14" s="47">
        <v>221</v>
      </c>
      <c r="C14" s="47" t="s">
        <v>89</v>
      </c>
      <c r="D14" s="47" t="s">
        <v>87</v>
      </c>
      <c r="E14" s="47" t="s">
        <v>98</v>
      </c>
      <c r="F14" s="50">
        <v>146.03</v>
      </c>
      <c r="G14" s="50">
        <v>146.03</v>
      </c>
      <c r="H14" s="50"/>
      <c r="I14" s="50"/>
      <c r="J14" s="50"/>
      <c r="K14" s="56"/>
    </row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10">
    <mergeCell ref="B2:J2"/>
    <mergeCell ref="B3:E3"/>
    <mergeCell ref="B4:E4"/>
    <mergeCell ref="B5:D5"/>
    <mergeCell ref="E5:E6"/>
    <mergeCell ref="F4:F6"/>
    <mergeCell ref="G4:G6"/>
    <mergeCell ref="H4:H6"/>
    <mergeCell ref="I4:I6"/>
    <mergeCell ref="J4:J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B1" sqref="B1"/>
    </sheetView>
  </sheetViews>
  <sheetFormatPr defaultColWidth="10" defaultRowHeight="13.5"/>
  <cols>
    <col min="1" max="1" width="1.5" style="36" customWidth="1"/>
    <col min="2" max="2" width="28.5" style="36" customWidth="1"/>
    <col min="3" max="3" width="19.375" style="36" customWidth="1"/>
    <col min="4" max="4" width="28.5" style="36" customWidth="1"/>
    <col min="5" max="8" width="19.375" style="36" customWidth="1"/>
    <col min="9" max="9" width="1.5" style="36" customWidth="1"/>
    <col min="10" max="12" width="9.75" style="36" customWidth="1"/>
    <col min="13" max="16384" width="10" style="36"/>
  </cols>
  <sheetData>
    <row r="1" ht="24.95" customHeight="1" spans="1:9">
      <c r="A1" s="119"/>
      <c r="B1" s="120" t="s">
        <v>99</v>
      </c>
      <c r="C1" s="121"/>
      <c r="D1" s="121"/>
      <c r="E1" s="121"/>
      <c r="F1" s="121"/>
      <c r="G1" s="121"/>
      <c r="I1" s="127" t="s">
        <v>3</v>
      </c>
    </row>
    <row r="2" ht="22.9" customHeight="1" spans="1:9">
      <c r="A2" s="121"/>
      <c r="B2" s="122" t="s">
        <v>100</v>
      </c>
      <c r="C2" s="122"/>
      <c r="D2" s="122"/>
      <c r="E2" s="122"/>
      <c r="F2" s="122"/>
      <c r="G2" s="122"/>
      <c r="H2" s="122"/>
      <c r="I2" s="127"/>
    </row>
    <row r="3" ht="19.5" customHeight="1" spans="1:9">
      <c r="A3" s="123"/>
      <c r="B3" s="44" t="s">
        <v>5</v>
      </c>
      <c r="C3" s="44"/>
      <c r="D3" s="111"/>
      <c r="E3" s="111"/>
      <c r="F3" s="111"/>
      <c r="G3" s="111"/>
      <c r="H3" s="124" t="s">
        <v>6</v>
      </c>
      <c r="I3" s="128"/>
    </row>
    <row r="4" ht="15" customHeight="1" spans="1:9">
      <c r="A4" s="125"/>
      <c r="B4" s="47" t="s">
        <v>7</v>
      </c>
      <c r="C4" s="47"/>
      <c r="D4" s="47" t="s">
        <v>8</v>
      </c>
      <c r="E4" s="47"/>
      <c r="F4" s="47"/>
      <c r="G4" s="47"/>
      <c r="H4" s="47"/>
      <c r="I4" s="113"/>
    </row>
    <row r="5" ht="15" customHeight="1" spans="1:9">
      <c r="A5" s="125"/>
      <c r="B5" s="47" t="s">
        <v>9</v>
      </c>
      <c r="C5" s="47" t="s">
        <v>10</v>
      </c>
      <c r="D5" s="47" t="s">
        <v>9</v>
      </c>
      <c r="E5" s="47" t="s">
        <v>59</v>
      </c>
      <c r="F5" s="47" t="s">
        <v>101</v>
      </c>
      <c r="G5" s="47" t="s">
        <v>102</v>
      </c>
      <c r="H5" s="47" t="s">
        <v>103</v>
      </c>
      <c r="I5" s="113"/>
    </row>
    <row r="6" ht="15" customHeight="1" spans="1:9">
      <c r="A6" s="46"/>
      <c r="B6" s="64" t="s">
        <v>104</v>
      </c>
      <c r="C6" s="81">
        <v>1948.22</v>
      </c>
      <c r="D6" s="64" t="s">
        <v>105</v>
      </c>
      <c r="E6" s="65">
        <v>1948.22</v>
      </c>
      <c r="F6" s="65">
        <v>1948.22</v>
      </c>
      <c r="G6" s="65"/>
      <c r="H6" s="65"/>
      <c r="I6" s="55"/>
    </row>
    <row r="7" ht="15" customHeight="1" spans="1:9">
      <c r="A7" s="46"/>
      <c r="B7" s="64" t="s">
        <v>106</v>
      </c>
      <c r="C7" s="81">
        <v>1948.22</v>
      </c>
      <c r="D7" s="64" t="s">
        <v>107</v>
      </c>
      <c r="E7" s="65"/>
      <c r="F7" s="65"/>
      <c r="G7" s="65"/>
      <c r="H7" s="65"/>
      <c r="I7" s="55"/>
    </row>
    <row r="8" ht="15" customHeight="1" spans="1:9">
      <c r="A8" s="46"/>
      <c r="B8" s="64" t="s">
        <v>108</v>
      </c>
      <c r="C8" s="81"/>
      <c r="D8" s="64" t="s">
        <v>109</v>
      </c>
      <c r="E8" s="65"/>
      <c r="F8" s="65"/>
      <c r="G8" s="65"/>
      <c r="H8" s="65"/>
      <c r="I8" s="55"/>
    </row>
    <row r="9" ht="15" customHeight="1" spans="1:9">
      <c r="A9" s="46"/>
      <c r="B9" s="64" t="s">
        <v>110</v>
      </c>
      <c r="C9" s="65"/>
      <c r="D9" s="64" t="s">
        <v>111</v>
      </c>
      <c r="E9" s="65"/>
      <c r="F9" s="65"/>
      <c r="G9" s="65"/>
      <c r="H9" s="65"/>
      <c r="I9" s="55"/>
    </row>
    <row r="10" ht="15" customHeight="1" spans="1:9">
      <c r="A10" s="46"/>
      <c r="B10" s="64" t="s">
        <v>112</v>
      </c>
      <c r="C10" s="65"/>
      <c r="D10" s="64" t="s">
        <v>113</v>
      </c>
      <c r="E10" s="65"/>
      <c r="F10" s="65"/>
      <c r="G10" s="65"/>
      <c r="H10" s="65"/>
      <c r="I10" s="55"/>
    </row>
    <row r="11" ht="15" customHeight="1" spans="1:9">
      <c r="A11" s="46"/>
      <c r="B11" s="64" t="s">
        <v>106</v>
      </c>
      <c r="C11" s="65"/>
      <c r="D11" s="64" t="s">
        <v>114</v>
      </c>
      <c r="E11" s="65"/>
      <c r="F11" s="65"/>
      <c r="G11" s="65"/>
      <c r="H11" s="65"/>
      <c r="I11" s="55"/>
    </row>
    <row r="12" ht="15" customHeight="1" spans="1:9">
      <c r="A12" s="46"/>
      <c r="B12" s="64" t="s">
        <v>108</v>
      </c>
      <c r="C12" s="65"/>
      <c r="D12" s="64" t="s">
        <v>115</v>
      </c>
      <c r="E12" s="65"/>
      <c r="F12" s="65"/>
      <c r="G12" s="65"/>
      <c r="H12" s="65"/>
      <c r="I12" s="55"/>
    </row>
    <row r="13" ht="15" customHeight="1" spans="1:9">
      <c r="A13" s="46"/>
      <c r="B13" s="64" t="s">
        <v>110</v>
      </c>
      <c r="C13" s="65"/>
      <c r="D13" s="64" t="s">
        <v>116</v>
      </c>
      <c r="E13" s="65"/>
      <c r="F13" s="65"/>
      <c r="G13" s="65"/>
      <c r="H13" s="65"/>
      <c r="I13" s="55"/>
    </row>
    <row r="14" ht="15" customHeight="1" spans="1:9">
      <c r="A14" s="46"/>
      <c r="B14" s="64" t="s">
        <v>117</v>
      </c>
      <c r="C14" s="65"/>
      <c r="D14" s="64" t="s">
        <v>118</v>
      </c>
      <c r="E14" s="65">
        <v>286.38</v>
      </c>
      <c r="F14" s="65">
        <v>286.38</v>
      </c>
      <c r="G14" s="65"/>
      <c r="H14" s="65"/>
      <c r="I14" s="55"/>
    </row>
    <row r="15" ht="15" customHeight="1" spans="1:9">
      <c r="A15" s="46"/>
      <c r="B15" s="64" t="s">
        <v>117</v>
      </c>
      <c r="C15" s="65"/>
      <c r="D15" s="64" t="s">
        <v>119</v>
      </c>
      <c r="E15" s="65"/>
      <c r="F15" s="65"/>
      <c r="G15" s="65"/>
      <c r="H15" s="65"/>
      <c r="I15" s="55"/>
    </row>
    <row r="16" ht="15" customHeight="1" spans="1:9">
      <c r="A16" s="46"/>
      <c r="B16" s="64" t="s">
        <v>117</v>
      </c>
      <c r="C16" s="65"/>
      <c r="D16" s="64" t="s">
        <v>120</v>
      </c>
      <c r="E16" s="65"/>
      <c r="F16" s="65"/>
      <c r="G16" s="65"/>
      <c r="H16" s="65"/>
      <c r="I16" s="55"/>
    </row>
    <row r="17" ht="15" customHeight="1" spans="1:9">
      <c r="A17" s="46"/>
      <c r="B17" s="64" t="s">
        <v>117</v>
      </c>
      <c r="C17" s="65"/>
      <c r="D17" s="64" t="s">
        <v>121</v>
      </c>
      <c r="E17" s="65">
        <v>1515.81</v>
      </c>
      <c r="F17" s="65">
        <v>1515.81</v>
      </c>
      <c r="G17" s="65"/>
      <c r="H17" s="65"/>
      <c r="I17" s="55"/>
    </row>
    <row r="18" ht="15" customHeight="1" spans="1:9">
      <c r="A18" s="46"/>
      <c r="B18" s="64" t="s">
        <v>117</v>
      </c>
      <c r="C18" s="65"/>
      <c r="D18" s="64" t="s">
        <v>122</v>
      </c>
      <c r="E18" s="65"/>
      <c r="F18" s="65"/>
      <c r="G18" s="65"/>
      <c r="H18" s="65"/>
      <c r="I18" s="55"/>
    </row>
    <row r="19" ht="15" customHeight="1" spans="1:9">
      <c r="A19" s="46"/>
      <c r="B19" s="64" t="s">
        <v>117</v>
      </c>
      <c r="C19" s="65"/>
      <c r="D19" s="64" t="s">
        <v>123</v>
      </c>
      <c r="E19" s="65"/>
      <c r="F19" s="65"/>
      <c r="G19" s="65"/>
      <c r="H19" s="65"/>
      <c r="I19" s="55"/>
    </row>
    <row r="20" ht="15" customHeight="1" spans="1:9">
      <c r="A20" s="46"/>
      <c r="B20" s="64" t="s">
        <v>117</v>
      </c>
      <c r="C20" s="65"/>
      <c r="D20" s="64" t="s">
        <v>124</v>
      </c>
      <c r="E20" s="65"/>
      <c r="F20" s="65"/>
      <c r="G20" s="65"/>
      <c r="H20" s="65"/>
      <c r="I20" s="55"/>
    </row>
    <row r="21" ht="15" customHeight="1" spans="1:9">
      <c r="A21" s="46"/>
      <c r="B21" s="64" t="s">
        <v>117</v>
      </c>
      <c r="C21" s="65"/>
      <c r="D21" s="64" t="s">
        <v>125</v>
      </c>
      <c r="E21" s="65"/>
      <c r="F21" s="65"/>
      <c r="G21" s="65"/>
      <c r="H21" s="65"/>
      <c r="I21" s="55"/>
    </row>
    <row r="22" ht="15" customHeight="1" spans="1:9">
      <c r="A22" s="46"/>
      <c r="B22" s="64" t="s">
        <v>117</v>
      </c>
      <c r="C22" s="65"/>
      <c r="D22" s="64" t="s">
        <v>126</v>
      </c>
      <c r="E22" s="65"/>
      <c r="F22" s="65"/>
      <c r="G22" s="65"/>
      <c r="H22" s="65"/>
      <c r="I22" s="55"/>
    </row>
    <row r="23" ht="15" customHeight="1" spans="1:9">
      <c r="A23" s="46"/>
      <c r="B23" s="64" t="s">
        <v>117</v>
      </c>
      <c r="C23" s="65"/>
      <c r="D23" s="64" t="s">
        <v>127</v>
      </c>
      <c r="E23" s="65"/>
      <c r="F23" s="65"/>
      <c r="G23" s="65"/>
      <c r="H23" s="65"/>
      <c r="I23" s="55"/>
    </row>
    <row r="24" ht="15" customHeight="1" spans="1:9">
      <c r="A24" s="46"/>
      <c r="B24" s="64" t="s">
        <v>117</v>
      </c>
      <c r="C24" s="65"/>
      <c r="D24" s="64" t="s">
        <v>128</v>
      </c>
      <c r="E24" s="65"/>
      <c r="F24" s="65"/>
      <c r="G24" s="65"/>
      <c r="H24" s="65"/>
      <c r="I24" s="55"/>
    </row>
    <row r="25" ht="15" customHeight="1" spans="1:9">
      <c r="A25" s="46"/>
      <c r="B25" s="64" t="s">
        <v>117</v>
      </c>
      <c r="C25" s="65"/>
      <c r="D25" s="64" t="s">
        <v>129</v>
      </c>
      <c r="E25" s="65"/>
      <c r="F25" s="65"/>
      <c r="G25" s="65"/>
      <c r="H25" s="65"/>
      <c r="I25" s="55"/>
    </row>
    <row r="26" ht="15" customHeight="1" spans="1:9">
      <c r="A26" s="46"/>
      <c r="B26" s="64" t="s">
        <v>117</v>
      </c>
      <c r="C26" s="65"/>
      <c r="D26" s="64" t="s">
        <v>130</v>
      </c>
      <c r="E26" s="65">
        <v>146.03</v>
      </c>
      <c r="F26" s="65">
        <v>146.03</v>
      </c>
      <c r="G26" s="65"/>
      <c r="H26" s="65"/>
      <c r="I26" s="55"/>
    </row>
    <row r="27" ht="15" customHeight="1" spans="1:9">
      <c r="A27" s="46"/>
      <c r="B27" s="64" t="s">
        <v>117</v>
      </c>
      <c r="C27" s="65"/>
      <c r="D27" s="64" t="s">
        <v>131</v>
      </c>
      <c r="E27" s="65"/>
      <c r="F27" s="65"/>
      <c r="G27" s="65"/>
      <c r="H27" s="65"/>
      <c r="I27" s="55"/>
    </row>
    <row r="28" ht="15" customHeight="1" spans="1:9">
      <c r="A28" s="46"/>
      <c r="B28" s="64" t="s">
        <v>117</v>
      </c>
      <c r="C28" s="65"/>
      <c r="D28" s="64" t="s">
        <v>132</v>
      </c>
      <c r="E28" s="65"/>
      <c r="F28" s="65"/>
      <c r="G28" s="65"/>
      <c r="H28" s="65"/>
      <c r="I28" s="55"/>
    </row>
    <row r="29" ht="15" customHeight="1" spans="1:9">
      <c r="A29" s="46"/>
      <c r="B29" s="64" t="s">
        <v>117</v>
      </c>
      <c r="C29" s="65"/>
      <c r="D29" s="64" t="s">
        <v>133</v>
      </c>
      <c r="E29" s="65"/>
      <c r="F29" s="65"/>
      <c r="G29" s="65"/>
      <c r="H29" s="65"/>
      <c r="I29" s="55"/>
    </row>
    <row r="30" ht="15" customHeight="1" spans="1:9">
      <c r="A30" s="46"/>
      <c r="B30" s="64" t="s">
        <v>117</v>
      </c>
      <c r="C30" s="65"/>
      <c r="D30" s="64" t="s">
        <v>134</v>
      </c>
      <c r="E30" s="65"/>
      <c r="F30" s="65"/>
      <c r="G30" s="65"/>
      <c r="H30" s="65"/>
      <c r="I30" s="55"/>
    </row>
    <row r="31" ht="15" customHeight="1" spans="1:9">
      <c r="A31" s="46"/>
      <c r="B31" s="64" t="s">
        <v>117</v>
      </c>
      <c r="C31" s="65"/>
      <c r="D31" s="64" t="s">
        <v>135</v>
      </c>
      <c r="E31" s="65"/>
      <c r="F31" s="65"/>
      <c r="G31" s="65"/>
      <c r="H31" s="65"/>
      <c r="I31" s="55"/>
    </row>
    <row r="32" ht="15" customHeight="1" spans="1:9">
      <c r="A32" s="46"/>
      <c r="B32" s="64" t="s">
        <v>117</v>
      </c>
      <c r="C32" s="65"/>
      <c r="D32" s="64" t="s">
        <v>136</v>
      </c>
      <c r="E32" s="65"/>
      <c r="F32" s="65"/>
      <c r="G32" s="65"/>
      <c r="H32" s="65"/>
      <c r="I32" s="55"/>
    </row>
    <row r="33" ht="15" customHeight="1" spans="1:9">
      <c r="A33" s="46"/>
      <c r="B33" s="64" t="s">
        <v>117</v>
      </c>
      <c r="C33" s="65"/>
      <c r="D33" s="64" t="s">
        <v>137</v>
      </c>
      <c r="E33" s="65"/>
      <c r="F33" s="65"/>
      <c r="G33" s="65"/>
      <c r="H33" s="65"/>
      <c r="I33" s="55"/>
    </row>
    <row r="34" ht="9.75" customHeight="1" spans="1:9">
      <c r="A34" s="126"/>
      <c r="B34" s="126"/>
      <c r="C34" s="126"/>
      <c r="D34" s="40"/>
      <c r="E34" s="126"/>
      <c r="F34" s="126"/>
      <c r="G34" s="126"/>
      <c r="H34" s="126"/>
      <c r="I34" s="129"/>
    </row>
  </sheetData>
  <mergeCells count="6">
    <mergeCell ref="B2:H2"/>
    <mergeCell ref="B3:C3"/>
    <mergeCell ref="B4:C4"/>
    <mergeCell ref="D4:H4"/>
    <mergeCell ref="A7:A9"/>
    <mergeCell ref="A11:A33"/>
  </mergeCells>
  <printOptions horizontalCentered="1"/>
  <pageMargins left="0.590277777777778" right="0.590277777777778" top="1.37777777777778" bottom="0.984027777777778" header="0" footer="0"/>
  <pageSetup paperSize="9" scale="8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34"/>
  <sheetViews>
    <sheetView tabSelected="1" workbookViewId="0">
      <pane ySplit="6" topLeftCell="A7" activePane="bottomLeft" state="frozen"/>
      <selection/>
      <selection pane="bottomLeft" activeCell="N11" sqref="N11"/>
    </sheetView>
  </sheetViews>
  <sheetFormatPr defaultColWidth="10" defaultRowHeight="13.5"/>
  <cols>
    <col min="1" max="1" width="1.5" style="91" customWidth="1"/>
    <col min="2" max="3" width="6.125" style="91" customWidth="1"/>
    <col min="4" max="4" width="13" style="91" customWidth="1"/>
    <col min="5" max="5" width="19.125" style="91" customWidth="1"/>
    <col min="6" max="9" width="9" style="91" customWidth="1"/>
    <col min="10" max="10" width="7" style="91" customWidth="1"/>
    <col min="11" max="39" width="5.75" style="91" customWidth="1"/>
    <col min="40" max="40" width="1.5" style="91" customWidth="1"/>
    <col min="41" max="42" width="9.75" style="91" customWidth="1"/>
    <col min="43" max="16384" width="10" style="91"/>
  </cols>
  <sheetData>
    <row r="1" ht="24.95" customHeight="1" spans="1:40">
      <c r="A1" s="92"/>
      <c r="B1" s="93" t="s">
        <v>138</v>
      </c>
      <c r="C1" s="39"/>
      <c r="D1" s="39"/>
      <c r="E1" s="92"/>
      <c r="F1" s="92"/>
      <c r="G1" s="92"/>
      <c r="H1" s="41"/>
      <c r="I1" s="110"/>
      <c r="J1" s="110"/>
      <c r="K1" s="41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N1" s="113"/>
    </row>
    <row r="2" ht="22.9" customHeight="1" spans="1:40">
      <c r="A2" s="41"/>
      <c r="B2" s="94" t="s">
        <v>139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114"/>
      <c r="AN2" s="113"/>
    </row>
    <row r="3" ht="19.5" customHeight="1" spans="1:40">
      <c r="A3" s="96"/>
      <c r="B3" s="97" t="s">
        <v>5</v>
      </c>
      <c r="C3" s="98"/>
      <c r="D3" s="98"/>
      <c r="E3" s="98"/>
      <c r="G3" s="96"/>
      <c r="H3" s="99"/>
      <c r="I3" s="111"/>
      <c r="J3" s="111"/>
      <c r="K3" s="96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5" t="s">
        <v>6</v>
      </c>
      <c r="AL3" s="116"/>
      <c r="AM3" s="117"/>
      <c r="AN3" s="113"/>
    </row>
    <row r="4" ht="24.4" customHeight="1" spans="1:40">
      <c r="A4" s="48"/>
      <c r="B4" s="62"/>
      <c r="C4" s="62"/>
      <c r="D4" s="62"/>
      <c r="E4" s="62"/>
      <c r="F4" s="62" t="s">
        <v>140</v>
      </c>
      <c r="G4" s="62" t="s">
        <v>141</v>
      </c>
      <c r="H4" s="62"/>
      <c r="I4" s="62"/>
      <c r="J4" s="62"/>
      <c r="K4" s="62"/>
      <c r="L4" s="62"/>
      <c r="M4" s="62"/>
      <c r="N4" s="62"/>
      <c r="O4" s="62"/>
      <c r="P4" s="62"/>
      <c r="Q4" s="62" t="s">
        <v>142</v>
      </c>
      <c r="R4" s="62"/>
      <c r="S4" s="62"/>
      <c r="T4" s="62"/>
      <c r="U4" s="62"/>
      <c r="V4" s="62"/>
      <c r="W4" s="62"/>
      <c r="X4" s="62"/>
      <c r="Y4" s="62"/>
      <c r="Z4" s="62"/>
      <c r="AA4" s="62" t="s">
        <v>143</v>
      </c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113"/>
    </row>
    <row r="5" ht="30" customHeight="1" spans="1:40">
      <c r="A5" s="48"/>
      <c r="B5" s="62" t="s">
        <v>79</v>
      </c>
      <c r="C5" s="62"/>
      <c r="D5" s="100" t="s">
        <v>70</v>
      </c>
      <c r="E5" s="62" t="s">
        <v>71</v>
      </c>
      <c r="F5" s="62"/>
      <c r="G5" s="62" t="s">
        <v>59</v>
      </c>
      <c r="H5" s="62" t="s">
        <v>144</v>
      </c>
      <c r="I5" s="62"/>
      <c r="J5" s="62"/>
      <c r="K5" s="62" t="s">
        <v>145</v>
      </c>
      <c r="L5" s="62"/>
      <c r="M5" s="62"/>
      <c r="N5" s="62" t="s">
        <v>146</v>
      </c>
      <c r="O5" s="62"/>
      <c r="P5" s="62"/>
      <c r="Q5" s="62" t="s">
        <v>59</v>
      </c>
      <c r="R5" s="62" t="s">
        <v>144</v>
      </c>
      <c r="S5" s="62"/>
      <c r="T5" s="62"/>
      <c r="U5" s="62" t="s">
        <v>145</v>
      </c>
      <c r="V5" s="62"/>
      <c r="W5" s="62"/>
      <c r="X5" s="62" t="s">
        <v>146</v>
      </c>
      <c r="Y5" s="62"/>
      <c r="Z5" s="62"/>
      <c r="AA5" s="62" t="s">
        <v>59</v>
      </c>
      <c r="AB5" s="62" t="s">
        <v>144</v>
      </c>
      <c r="AC5" s="62"/>
      <c r="AD5" s="62"/>
      <c r="AE5" s="62" t="s">
        <v>145</v>
      </c>
      <c r="AF5" s="62"/>
      <c r="AG5" s="62"/>
      <c r="AH5" s="62" t="s">
        <v>146</v>
      </c>
      <c r="AI5" s="62"/>
      <c r="AJ5" s="62"/>
      <c r="AK5" s="62" t="s">
        <v>147</v>
      </c>
      <c r="AL5" s="62"/>
      <c r="AM5" s="62"/>
      <c r="AN5" s="113"/>
    </row>
    <row r="6" ht="30" customHeight="1" spans="1:40">
      <c r="A6" s="40"/>
      <c r="B6" s="62" t="s">
        <v>81</v>
      </c>
      <c r="C6" s="62" t="s">
        <v>82</v>
      </c>
      <c r="D6" s="101"/>
      <c r="E6" s="62"/>
      <c r="F6" s="62"/>
      <c r="G6" s="62"/>
      <c r="H6" s="62" t="s">
        <v>148</v>
      </c>
      <c r="I6" s="62" t="s">
        <v>75</v>
      </c>
      <c r="J6" s="62" t="s">
        <v>76</v>
      </c>
      <c r="K6" s="62" t="s">
        <v>148</v>
      </c>
      <c r="L6" s="62" t="s">
        <v>75</v>
      </c>
      <c r="M6" s="62" t="s">
        <v>76</v>
      </c>
      <c r="N6" s="62" t="s">
        <v>148</v>
      </c>
      <c r="O6" s="62" t="s">
        <v>75</v>
      </c>
      <c r="P6" s="62" t="s">
        <v>76</v>
      </c>
      <c r="Q6" s="62"/>
      <c r="R6" s="62" t="s">
        <v>148</v>
      </c>
      <c r="S6" s="62" t="s">
        <v>75</v>
      </c>
      <c r="T6" s="62" t="s">
        <v>76</v>
      </c>
      <c r="U6" s="62" t="s">
        <v>148</v>
      </c>
      <c r="V6" s="62" t="s">
        <v>75</v>
      </c>
      <c r="W6" s="62" t="s">
        <v>76</v>
      </c>
      <c r="X6" s="62" t="s">
        <v>148</v>
      </c>
      <c r="Y6" s="62" t="s">
        <v>75</v>
      </c>
      <c r="Z6" s="62" t="s">
        <v>76</v>
      </c>
      <c r="AA6" s="62"/>
      <c r="AB6" s="62" t="s">
        <v>148</v>
      </c>
      <c r="AC6" s="62" t="s">
        <v>75</v>
      </c>
      <c r="AD6" s="62" t="s">
        <v>76</v>
      </c>
      <c r="AE6" s="62" t="s">
        <v>148</v>
      </c>
      <c r="AF6" s="62" t="s">
        <v>75</v>
      </c>
      <c r="AG6" s="62" t="s">
        <v>76</v>
      </c>
      <c r="AH6" s="62" t="s">
        <v>148</v>
      </c>
      <c r="AI6" s="62" t="s">
        <v>75</v>
      </c>
      <c r="AJ6" s="62" t="s">
        <v>76</v>
      </c>
      <c r="AK6" s="62" t="s">
        <v>148</v>
      </c>
      <c r="AL6" s="62" t="s">
        <v>75</v>
      </c>
      <c r="AM6" s="62" t="s">
        <v>76</v>
      </c>
      <c r="AN6" s="113"/>
    </row>
    <row r="7" s="90" customFormat="1" ht="27" customHeight="1" spans="1:40">
      <c r="A7" s="102"/>
      <c r="B7" s="103"/>
      <c r="C7" s="103"/>
      <c r="D7" s="104">
        <v>651001</v>
      </c>
      <c r="E7" s="62" t="s">
        <v>72</v>
      </c>
      <c r="F7" s="105">
        <v>1948.22</v>
      </c>
      <c r="G7" s="105">
        <v>1948.22</v>
      </c>
      <c r="H7" s="105">
        <v>1948.22</v>
      </c>
      <c r="I7" s="105">
        <v>1948.22</v>
      </c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18"/>
    </row>
    <row r="8" ht="30" customHeight="1" spans="1:40">
      <c r="A8" s="40"/>
      <c r="B8" s="62">
        <v>301</v>
      </c>
      <c r="C8" s="104"/>
      <c r="D8" s="104" t="s">
        <v>149</v>
      </c>
      <c r="E8" s="62" t="s">
        <v>150</v>
      </c>
      <c r="F8" s="106">
        <f t="shared" ref="F8:F34" si="0">G8</f>
        <v>1467.27</v>
      </c>
      <c r="G8" s="107">
        <f t="shared" ref="G8:I8" si="1">SUM(G9:G18)</f>
        <v>1467.27</v>
      </c>
      <c r="H8" s="107">
        <f t="shared" si="1"/>
        <v>1467.27</v>
      </c>
      <c r="I8" s="107">
        <f t="shared" si="1"/>
        <v>1467.27</v>
      </c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113"/>
    </row>
    <row r="9" ht="30" customHeight="1" spans="1:40">
      <c r="A9" s="40"/>
      <c r="B9" s="62">
        <v>301</v>
      </c>
      <c r="C9" s="104" t="s">
        <v>87</v>
      </c>
      <c r="D9" s="104" t="s">
        <v>149</v>
      </c>
      <c r="E9" s="62" t="s">
        <v>151</v>
      </c>
      <c r="F9" s="108">
        <f t="shared" si="0"/>
        <v>329.47</v>
      </c>
      <c r="G9" s="109">
        <v>329.47</v>
      </c>
      <c r="H9" s="109">
        <v>329.47</v>
      </c>
      <c r="I9" s="109">
        <v>329.47</v>
      </c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113"/>
    </row>
    <row r="10" ht="30" customHeight="1" spans="1:40">
      <c r="A10" s="40"/>
      <c r="B10" s="62">
        <v>301</v>
      </c>
      <c r="C10" s="104" t="s">
        <v>89</v>
      </c>
      <c r="D10" s="104" t="s">
        <v>149</v>
      </c>
      <c r="E10" s="62" t="s">
        <v>152</v>
      </c>
      <c r="F10" s="108">
        <f t="shared" si="0"/>
        <v>534.13</v>
      </c>
      <c r="G10" s="109">
        <v>534.13</v>
      </c>
      <c r="H10" s="109">
        <v>534.13</v>
      </c>
      <c r="I10" s="109">
        <v>534.13</v>
      </c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113"/>
    </row>
    <row r="11" ht="30" customHeight="1" spans="1:40">
      <c r="A11" s="40"/>
      <c r="B11" s="62">
        <v>301</v>
      </c>
      <c r="C11" s="104" t="s">
        <v>153</v>
      </c>
      <c r="D11" s="104" t="s">
        <v>149</v>
      </c>
      <c r="E11" s="62" t="s">
        <v>154</v>
      </c>
      <c r="F11" s="108">
        <f t="shared" si="0"/>
        <v>21.48</v>
      </c>
      <c r="G11" s="109">
        <v>21.48</v>
      </c>
      <c r="H11" s="109">
        <v>21.48</v>
      </c>
      <c r="I11" s="109">
        <v>21.48</v>
      </c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113"/>
    </row>
    <row r="12" ht="30" customHeight="1" spans="1:40">
      <c r="A12" s="40"/>
      <c r="B12" s="62">
        <v>301</v>
      </c>
      <c r="C12" s="104" t="s">
        <v>155</v>
      </c>
      <c r="D12" s="104" t="s">
        <v>149</v>
      </c>
      <c r="E12" s="62" t="s">
        <v>156</v>
      </c>
      <c r="F12" s="108">
        <f t="shared" si="0"/>
        <v>114.25</v>
      </c>
      <c r="G12" s="109">
        <v>114.25</v>
      </c>
      <c r="H12" s="109">
        <v>114.25</v>
      </c>
      <c r="I12" s="109">
        <v>114.25</v>
      </c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113"/>
    </row>
    <row r="13" ht="30" customHeight="1" spans="1:40">
      <c r="A13" s="40"/>
      <c r="B13" s="62">
        <v>301</v>
      </c>
      <c r="C13" s="104" t="s">
        <v>92</v>
      </c>
      <c r="D13" s="104" t="s">
        <v>149</v>
      </c>
      <c r="E13" s="62" t="s">
        <v>157</v>
      </c>
      <c r="F13" s="108">
        <f t="shared" si="0"/>
        <v>106.92</v>
      </c>
      <c r="G13" s="109">
        <v>106.92</v>
      </c>
      <c r="H13" s="109">
        <v>106.92</v>
      </c>
      <c r="I13" s="109">
        <v>106.92</v>
      </c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113"/>
    </row>
    <row r="14" ht="30" customHeight="1" spans="1:40">
      <c r="A14" s="40"/>
      <c r="B14" s="62">
        <v>301</v>
      </c>
      <c r="C14" s="104" t="s">
        <v>158</v>
      </c>
      <c r="D14" s="104" t="s">
        <v>149</v>
      </c>
      <c r="E14" s="62" t="s">
        <v>159</v>
      </c>
      <c r="F14" s="108">
        <f t="shared" si="0"/>
        <v>90.58</v>
      </c>
      <c r="G14" s="109">
        <v>90.58</v>
      </c>
      <c r="H14" s="109">
        <v>90.58</v>
      </c>
      <c r="I14" s="109">
        <v>90.58</v>
      </c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113"/>
    </row>
    <row r="15" ht="30" customHeight="1" spans="1:40">
      <c r="A15" s="40"/>
      <c r="B15" s="62">
        <v>301</v>
      </c>
      <c r="C15" s="104" t="s">
        <v>160</v>
      </c>
      <c r="D15" s="104" t="s">
        <v>149</v>
      </c>
      <c r="E15" s="62" t="s">
        <v>161</v>
      </c>
      <c r="F15" s="108">
        <f t="shared" si="0"/>
        <v>81.11</v>
      </c>
      <c r="G15" s="109">
        <v>81.11</v>
      </c>
      <c r="H15" s="109">
        <v>81.11</v>
      </c>
      <c r="I15" s="109">
        <v>81.11</v>
      </c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113"/>
    </row>
    <row r="16" ht="30" customHeight="1" spans="1:40">
      <c r="A16" s="40"/>
      <c r="B16" s="62">
        <v>301</v>
      </c>
      <c r="C16" s="104" t="s">
        <v>162</v>
      </c>
      <c r="D16" s="104" t="s">
        <v>149</v>
      </c>
      <c r="E16" s="62" t="s">
        <v>163</v>
      </c>
      <c r="F16" s="108">
        <f t="shared" si="0"/>
        <v>2.74</v>
      </c>
      <c r="G16" s="109">
        <v>2.74</v>
      </c>
      <c r="H16" s="109">
        <v>2.74</v>
      </c>
      <c r="I16" s="109">
        <v>2.74</v>
      </c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113"/>
    </row>
    <row r="17" ht="30" customHeight="1" spans="1:40">
      <c r="A17" s="40"/>
      <c r="B17" s="62">
        <v>301</v>
      </c>
      <c r="C17" s="104" t="s">
        <v>164</v>
      </c>
      <c r="D17" s="104" t="s">
        <v>149</v>
      </c>
      <c r="E17" s="62" t="s">
        <v>98</v>
      </c>
      <c r="F17" s="108">
        <f t="shared" si="0"/>
        <v>146.03</v>
      </c>
      <c r="G17" s="109">
        <v>146.03</v>
      </c>
      <c r="H17" s="109">
        <v>146.03</v>
      </c>
      <c r="I17" s="109">
        <v>146.03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113"/>
    </row>
    <row r="18" ht="30" customHeight="1" spans="1:40">
      <c r="A18" s="40"/>
      <c r="B18" s="62">
        <v>301</v>
      </c>
      <c r="C18" s="104" t="s">
        <v>96</v>
      </c>
      <c r="D18" s="104" t="s">
        <v>149</v>
      </c>
      <c r="E18" s="62" t="s">
        <v>165</v>
      </c>
      <c r="F18" s="108">
        <f t="shared" si="0"/>
        <v>40.56</v>
      </c>
      <c r="G18" s="109">
        <v>40.56</v>
      </c>
      <c r="H18" s="109">
        <v>40.56</v>
      </c>
      <c r="I18" s="109">
        <v>40.56</v>
      </c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113"/>
    </row>
    <row r="19" ht="27" customHeight="1" spans="2:39">
      <c r="B19" s="62">
        <v>302</v>
      </c>
      <c r="C19" s="104"/>
      <c r="D19" s="104" t="s">
        <v>149</v>
      </c>
      <c r="E19" s="62" t="s">
        <v>166</v>
      </c>
      <c r="F19" s="108">
        <f t="shared" si="0"/>
        <v>350.8</v>
      </c>
      <c r="G19" s="109">
        <v>350.8</v>
      </c>
      <c r="H19" s="109">
        <v>350.8</v>
      </c>
      <c r="I19" s="109">
        <v>350.8</v>
      </c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</row>
    <row r="20" ht="27" customHeight="1" spans="2:39">
      <c r="B20" s="62">
        <v>302</v>
      </c>
      <c r="C20" s="104" t="s">
        <v>87</v>
      </c>
      <c r="D20" s="104" t="s">
        <v>149</v>
      </c>
      <c r="E20" s="62" t="s">
        <v>167</v>
      </c>
      <c r="F20" s="108">
        <f t="shared" si="0"/>
        <v>23.87</v>
      </c>
      <c r="G20" s="109">
        <v>23.87</v>
      </c>
      <c r="H20" s="109">
        <v>23.87</v>
      </c>
      <c r="I20" s="109">
        <v>23.87</v>
      </c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</row>
    <row r="21" ht="27" customHeight="1" spans="2:39">
      <c r="B21" s="62">
        <v>302</v>
      </c>
      <c r="C21" s="104" t="s">
        <v>86</v>
      </c>
      <c r="D21" s="104" t="s">
        <v>149</v>
      </c>
      <c r="E21" s="62" t="s">
        <v>168</v>
      </c>
      <c r="F21" s="108">
        <f t="shared" si="0"/>
        <v>2.39</v>
      </c>
      <c r="G21" s="109">
        <v>2.39</v>
      </c>
      <c r="H21" s="109">
        <v>2.39</v>
      </c>
      <c r="I21" s="109">
        <v>2.39</v>
      </c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</row>
    <row r="22" ht="27" customHeight="1" spans="2:39">
      <c r="B22" s="62">
        <v>302</v>
      </c>
      <c r="C22" s="104" t="s">
        <v>169</v>
      </c>
      <c r="D22" s="104" t="s">
        <v>149</v>
      </c>
      <c r="E22" s="62" t="s">
        <v>170</v>
      </c>
      <c r="F22" s="108">
        <f t="shared" si="0"/>
        <v>5.97</v>
      </c>
      <c r="G22" s="109">
        <v>5.97</v>
      </c>
      <c r="H22" s="109">
        <v>5.97</v>
      </c>
      <c r="I22" s="109">
        <v>5.97</v>
      </c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</row>
    <row r="23" ht="27" customHeight="1" spans="2:39">
      <c r="B23" s="62">
        <v>302</v>
      </c>
      <c r="C23" s="104" t="s">
        <v>155</v>
      </c>
      <c r="D23" s="104" t="s">
        <v>149</v>
      </c>
      <c r="E23" s="62" t="s">
        <v>171</v>
      </c>
      <c r="F23" s="108">
        <f t="shared" si="0"/>
        <v>9.67</v>
      </c>
      <c r="G23" s="109">
        <v>9.67</v>
      </c>
      <c r="H23" s="109">
        <v>9.67</v>
      </c>
      <c r="I23" s="109">
        <v>9.67</v>
      </c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</row>
    <row r="24" ht="27" customHeight="1" spans="2:39">
      <c r="B24" s="62">
        <v>302</v>
      </c>
      <c r="C24" s="104" t="s">
        <v>160</v>
      </c>
      <c r="D24" s="104" t="s">
        <v>149</v>
      </c>
      <c r="E24" s="62" t="s">
        <v>172</v>
      </c>
      <c r="F24" s="108">
        <f t="shared" si="0"/>
        <v>71.6</v>
      </c>
      <c r="G24" s="109">
        <v>71.6</v>
      </c>
      <c r="H24" s="109">
        <v>71.6</v>
      </c>
      <c r="I24" s="109">
        <v>71.6</v>
      </c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</row>
    <row r="25" ht="27" customHeight="1" spans="2:39">
      <c r="B25" s="62">
        <v>302</v>
      </c>
      <c r="C25" s="104" t="s">
        <v>173</v>
      </c>
      <c r="D25" s="104" t="s">
        <v>149</v>
      </c>
      <c r="E25" s="62" t="s">
        <v>174</v>
      </c>
      <c r="F25" s="108">
        <f t="shared" si="0"/>
        <v>3.25</v>
      </c>
      <c r="G25" s="109">
        <v>3.25</v>
      </c>
      <c r="H25" s="109">
        <v>3.25</v>
      </c>
      <c r="I25" s="109">
        <v>3.25</v>
      </c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</row>
    <row r="26" ht="27" customHeight="1" spans="2:39">
      <c r="B26" s="62">
        <v>302</v>
      </c>
      <c r="C26" s="104" t="s">
        <v>175</v>
      </c>
      <c r="D26" s="104" t="s">
        <v>149</v>
      </c>
      <c r="E26" s="62" t="s">
        <v>176</v>
      </c>
      <c r="F26" s="108">
        <f t="shared" si="0"/>
        <v>19.99</v>
      </c>
      <c r="G26" s="109">
        <v>19.99</v>
      </c>
      <c r="H26" s="109">
        <v>19.99</v>
      </c>
      <c r="I26" s="109">
        <v>19.99</v>
      </c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</row>
    <row r="27" ht="27" customHeight="1" spans="2:39">
      <c r="B27" s="62">
        <v>302</v>
      </c>
      <c r="C27" s="104" t="s">
        <v>177</v>
      </c>
      <c r="D27" s="104" t="s">
        <v>149</v>
      </c>
      <c r="E27" s="62" t="s">
        <v>178</v>
      </c>
      <c r="F27" s="108">
        <f t="shared" si="0"/>
        <v>14.47</v>
      </c>
      <c r="G27" s="109">
        <v>14.47</v>
      </c>
      <c r="H27" s="109">
        <v>14.47</v>
      </c>
      <c r="I27" s="109">
        <v>14.47</v>
      </c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</row>
    <row r="28" ht="27" customHeight="1" spans="2:39">
      <c r="B28" s="62">
        <v>302</v>
      </c>
      <c r="C28" s="104" t="s">
        <v>179</v>
      </c>
      <c r="D28" s="104" t="s">
        <v>149</v>
      </c>
      <c r="E28" s="62" t="s">
        <v>180</v>
      </c>
      <c r="F28" s="108">
        <f t="shared" si="0"/>
        <v>107.08</v>
      </c>
      <c r="G28" s="109">
        <v>107.08</v>
      </c>
      <c r="H28" s="109">
        <v>107.08</v>
      </c>
      <c r="I28" s="109">
        <v>107.08</v>
      </c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</row>
    <row r="29" ht="27" customHeight="1" spans="2:39">
      <c r="B29" s="62">
        <v>302</v>
      </c>
      <c r="C29" s="104" t="s">
        <v>181</v>
      </c>
      <c r="D29" s="104" t="s">
        <v>149</v>
      </c>
      <c r="E29" s="62" t="s">
        <v>182</v>
      </c>
      <c r="F29" s="108">
        <f t="shared" si="0"/>
        <v>59.28</v>
      </c>
      <c r="G29" s="109">
        <v>59.28</v>
      </c>
      <c r="H29" s="109">
        <v>59.28</v>
      </c>
      <c r="I29" s="109">
        <v>59.28</v>
      </c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</row>
    <row r="30" ht="27" customHeight="1" spans="2:39">
      <c r="B30" s="62">
        <v>302</v>
      </c>
      <c r="C30" s="104" t="s">
        <v>96</v>
      </c>
      <c r="D30" s="104" t="s">
        <v>149</v>
      </c>
      <c r="E30" s="62" t="s">
        <v>183</v>
      </c>
      <c r="F30" s="108">
        <f t="shared" si="0"/>
        <v>33.25</v>
      </c>
      <c r="G30" s="109">
        <v>33.25</v>
      </c>
      <c r="H30" s="109">
        <v>33.25</v>
      </c>
      <c r="I30" s="109">
        <v>33.25</v>
      </c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</row>
    <row r="31" ht="27" customHeight="1" spans="2:39">
      <c r="B31" s="62">
        <v>303</v>
      </c>
      <c r="C31" s="104"/>
      <c r="D31" s="104" t="s">
        <v>149</v>
      </c>
      <c r="E31" s="62" t="s">
        <v>184</v>
      </c>
      <c r="F31" s="108">
        <f t="shared" si="0"/>
        <v>130.17</v>
      </c>
      <c r="G31" s="109">
        <f>SUM(G32:G34)</f>
        <v>130.17</v>
      </c>
      <c r="H31" s="109">
        <v>130.17</v>
      </c>
      <c r="I31" s="109">
        <v>130.17</v>
      </c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</row>
    <row r="32" ht="27" customHeight="1" spans="2:39">
      <c r="B32" s="62">
        <v>303</v>
      </c>
      <c r="C32" s="104" t="s">
        <v>89</v>
      </c>
      <c r="D32" s="104" t="s">
        <v>149</v>
      </c>
      <c r="E32" s="62" t="s">
        <v>185</v>
      </c>
      <c r="F32" s="108">
        <f t="shared" si="0"/>
        <v>118.37</v>
      </c>
      <c r="G32" s="109">
        <v>118.37</v>
      </c>
      <c r="H32" s="109">
        <v>118.37</v>
      </c>
      <c r="I32" s="109">
        <v>118.37</v>
      </c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</row>
    <row r="33" ht="27" customHeight="1" spans="2:39">
      <c r="B33" s="62">
        <v>303</v>
      </c>
      <c r="C33" s="104" t="s">
        <v>86</v>
      </c>
      <c r="D33" s="104" t="s">
        <v>149</v>
      </c>
      <c r="E33" s="62" t="s">
        <v>186</v>
      </c>
      <c r="F33" s="108">
        <f t="shared" si="0"/>
        <v>5.64</v>
      </c>
      <c r="G33" s="109">
        <v>5.64</v>
      </c>
      <c r="H33" s="109">
        <v>5.64</v>
      </c>
      <c r="I33" s="109">
        <v>5.64</v>
      </c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</row>
    <row r="34" ht="18" customHeight="1" spans="2:39">
      <c r="B34" s="62">
        <v>303</v>
      </c>
      <c r="C34" s="104" t="s">
        <v>155</v>
      </c>
      <c r="D34" s="104" t="s">
        <v>149</v>
      </c>
      <c r="E34" s="62" t="s">
        <v>187</v>
      </c>
      <c r="F34" s="108">
        <f t="shared" si="0"/>
        <v>6.16</v>
      </c>
      <c r="G34" s="109">
        <v>6.16</v>
      </c>
      <c r="H34" s="109">
        <v>6.16</v>
      </c>
      <c r="I34" s="109">
        <v>6.16</v>
      </c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</row>
  </sheetData>
  <mergeCells count="23">
    <mergeCell ref="B2:AM2"/>
    <mergeCell ref="AK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9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E15"/>
  <sheetViews>
    <sheetView workbookViewId="0">
      <pane ySplit="6" topLeftCell="A7" activePane="bottomLeft" state="frozen"/>
      <selection/>
      <selection pane="bottomLeft" activeCell="B2" sqref="B2:DD2"/>
    </sheetView>
  </sheetViews>
  <sheetFormatPr defaultColWidth="10" defaultRowHeight="13.5"/>
  <cols>
    <col min="1" max="1" width="1.5" style="36" customWidth="1"/>
    <col min="2" max="4" width="6.125" style="36" customWidth="1"/>
    <col min="5" max="5" width="41" style="36" customWidth="1"/>
    <col min="6" max="108" width="16.375" style="36" customWidth="1"/>
    <col min="109" max="109" width="1.5" style="36" customWidth="1"/>
    <col min="110" max="111" width="9.75" style="36" customWidth="1"/>
    <col min="112" max="16384" width="10" style="36"/>
  </cols>
  <sheetData>
    <row r="1" ht="16.35" customHeight="1" spans="1:109">
      <c r="A1" s="37"/>
      <c r="B1" s="84" t="s">
        <v>188</v>
      </c>
      <c r="C1" s="84"/>
      <c r="D1" s="84"/>
      <c r="E1" s="40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46"/>
    </row>
    <row r="2" ht="22.9" customHeight="1" spans="1:109">
      <c r="A2" s="37"/>
      <c r="B2" s="42" t="s">
        <v>189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6" t="s">
        <v>3</v>
      </c>
    </row>
    <row r="3" ht="19.5" customHeight="1" spans="1:109">
      <c r="A3" s="43"/>
      <c r="B3" s="44" t="s">
        <v>5</v>
      </c>
      <c r="C3" s="44"/>
      <c r="D3" s="44"/>
      <c r="E3" s="44"/>
      <c r="F3" s="43"/>
      <c r="G3" s="66" t="s">
        <v>6</v>
      </c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53"/>
    </row>
    <row r="4" ht="24.4" customHeight="1" spans="1:109">
      <c r="A4" s="40"/>
      <c r="B4" s="47" t="s">
        <v>9</v>
      </c>
      <c r="C4" s="47"/>
      <c r="D4" s="47"/>
      <c r="E4" s="47"/>
      <c r="F4" s="47" t="s">
        <v>59</v>
      </c>
      <c r="G4" s="62" t="s">
        <v>150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 t="s">
        <v>166</v>
      </c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 t="s">
        <v>184</v>
      </c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 t="s">
        <v>190</v>
      </c>
      <c r="BH4" s="62" t="s">
        <v>191</v>
      </c>
      <c r="BI4" s="62"/>
      <c r="BJ4" s="62"/>
      <c r="BK4" s="62"/>
      <c r="BL4" s="62" t="s">
        <v>192</v>
      </c>
      <c r="BM4" s="62"/>
      <c r="BN4" s="62" t="s">
        <v>193</v>
      </c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 t="s">
        <v>194</v>
      </c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 t="s">
        <v>195</v>
      </c>
      <c r="CQ4" s="62"/>
      <c r="CR4" s="62" t="s">
        <v>196</v>
      </c>
      <c r="CS4" s="62"/>
      <c r="CT4" s="62"/>
      <c r="CU4" s="62"/>
      <c r="CV4" s="62"/>
      <c r="CW4" s="62" t="s">
        <v>197</v>
      </c>
      <c r="CX4" s="62"/>
      <c r="CY4" s="62"/>
      <c r="CZ4" s="62" t="s">
        <v>198</v>
      </c>
      <c r="DA4" s="62"/>
      <c r="DB4" s="62"/>
      <c r="DC4" s="62"/>
      <c r="DD4" s="62"/>
      <c r="DE4" s="40"/>
    </row>
    <row r="5" ht="24.4" customHeight="1" spans="1:109">
      <c r="A5" s="40"/>
      <c r="B5" s="47" t="s">
        <v>79</v>
      </c>
      <c r="C5" s="47"/>
      <c r="D5" s="47"/>
      <c r="E5" s="47" t="s">
        <v>80</v>
      </c>
      <c r="F5" s="47"/>
      <c r="G5" s="62" t="s">
        <v>151</v>
      </c>
      <c r="H5" s="62" t="s">
        <v>152</v>
      </c>
      <c r="I5" s="62" t="s">
        <v>154</v>
      </c>
      <c r="J5" s="62" t="s">
        <v>199</v>
      </c>
      <c r="K5" s="62" t="s">
        <v>156</v>
      </c>
      <c r="L5" s="62" t="s">
        <v>157</v>
      </c>
      <c r="M5" s="62" t="s">
        <v>200</v>
      </c>
      <c r="N5" s="62" t="s">
        <v>159</v>
      </c>
      <c r="O5" s="62" t="s">
        <v>161</v>
      </c>
      <c r="P5" s="62" t="s">
        <v>163</v>
      </c>
      <c r="Q5" s="62" t="s">
        <v>98</v>
      </c>
      <c r="R5" s="62" t="s">
        <v>201</v>
      </c>
      <c r="S5" s="62" t="s">
        <v>165</v>
      </c>
      <c r="T5" s="62" t="s">
        <v>167</v>
      </c>
      <c r="U5" s="62" t="s">
        <v>202</v>
      </c>
      <c r="V5" s="62" t="s">
        <v>203</v>
      </c>
      <c r="W5" s="62" t="s">
        <v>204</v>
      </c>
      <c r="X5" s="62" t="s">
        <v>168</v>
      </c>
      <c r="Y5" s="62" t="s">
        <v>170</v>
      </c>
      <c r="Z5" s="62" t="s">
        <v>171</v>
      </c>
      <c r="AA5" s="62" t="s">
        <v>205</v>
      </c>
      <c r="AB5" s="62" t="s">
        <v>206</v>
      </c>
      <c r="AC5" s="62" t="s">
        <v>172</v>
      </c>
      <c r="AD5" s="62" t="s">
        <v>207</v>
      </c>
      <c r="AE5" s="62" t="s">
        <v>208</v>
      </c>
      <c r="AF5" s="62" t="s">
        <v>209</v>
      </c>
      <c r="AG5" s="62" t="s">
        <v>210</v>
      </c>
      <c r="AH5" s="62" t="s">
        <v>211</v>
      </c>
      <c r="AI5" s="62" t="s">
        <v>174</v>
      </c>
      <c r="AJ5" s="62" t="s">
        <v>212</v>
      </c>
      <c r="AK5" s="62" t="s">
        <v>213</v>
      </c>
      <c r="AL5" s="62" t="s">
        <v>214</v>
      </c>
      <c r="AM5" s="62" t="s">
        <v>215</v>
      </c>
      <c r="AN5" s="62" t="s">
        <v>216</v>
      </c>
      <c r="AO5" s="62" t="s">
        <v>176</v>
      </c>
      <c r="AP5" s="62" t="s">
        <v>178</v>
      </c>
      <c r="AQ5" s="62" t="s">
        <v>180</v>
      </c>
      <c r="AR5" s="62" t="s">
        <v>182</v>
      </c>
      <c r="AS5" s="62" t="s">
        <v>217</v>
      </c>
      <c r="AT5" s="62" t="s">
        <v>183</v>
      </c>
      <c r="AU5" s="62" t="s">
        <v>218</v>
      </c>
      <c r="AV5" s="62" t="s">
        <v>185</v>
      </c>
      <c r="AW5" s="62" t="s">
        <v>219</v>
      </c>
      <c r="AX5" s="62" t="s">
        <v>220</v>
      </c>
      <c r="AY5" s="62" t="s">
        <v>186</v>
      </c>
      <c r="AZ5" s="62" t="s">
        <v>221</v>
      </c>
      <c r="BA5" s="62" t="s">
        <v>187</v>
      </c>
      <c r="BB5" s="62" t="s">
        <v>222</v>
      </c>
      <c r="BC5" s="62" t="s">
        <v>223</v>
      </c>
      <c r="BD5" s="62" t="s">
        <v>224</v>
      </c>
      <c r="BE5" s="62" t="s">
        <v>225</v>
      </c>
      <c r="BF5" s="62" t="s">
        <v>226</v>
      </c>
      <c r="BG5" s="62" t="s">
        <v>227</v>
      </c>
      <c r="BH5" s="62" t="s">
        <v>228</v>
      </c>
      <c r="BI5" s="62" t="s">
        <v>229</v>
      </c>
      <c r="BJ5" s="62" t="s">
        <v>230</v>
      </c>
      <c r="BK5" s="62" t="s">
        <v>231</v>
      </c>
      <c r="BL5" s="62" t="s">
        <v>232</v>
      </c>
      <c r="BM5" s="62" t="s">
        <v>233</v>
      </c>
      <c r="BN5" s="62" t="s">
        <v>234</v>
      </c>
      <c r="BO5" s="62" t="s">
        <v>235</v>
      </c>
      <c r="BP5" s="62" t="s">
        <v>236</v>
      </c>
      <c r="BQ5" s="62" t="s">
        <v>237</v>
      </c>
      <c r="BR5" s="62" t="s">
        <v>238</v>
      </c>
      <c r="BS5" s="62" t="s">
        <v>239</v>
      </c>
      <c r="BT5" s="62" t="s">
        <v>240</v>
      </c>
      <c r="BU5" s="62" t="s">
        <v>241</v>
      </c>
      <c r="BV5" s="62" t="s">
        <v>242</v>
      </c>
      <c r="BW5" s="62" t="s">
        <v>243</v>
      </c>
      <c r="BX5" s="62" t="s">
        <v>244</v>
      </c>
      <c r="BY5" s="62" t="s">
        <v>245</v>
      </c>
      <c r="BZ5" s="62" t="s">
        <v>234</v>
      </c>
      <c r="CA5" s="62" t="s">
        <v>235</v>
      </c>
      <c r="CB5" s="62" t="s">
        <v>236</v>
      </c>
      <c r="CC5" s="62" t="s">
        <v>237</v>
      </c>
      <c r="CD5" s="62" t="s">
        <v>238</v>
      </c>
      <c r="CE5" s="62" t="s">
        <v>239</v>
      </c>
      <c r="CF5" s="62" t="s">
        <v>240</v>
      </c>
      <c r="CG5" s="62" t="s">
        <v>246</v>
      </c>
      <c r="CH5" s="62" t="s">
        <v>247</v>
      </c>
      <c r="CI5" s="62" t="s">
        <v>248</v>
      </c>
      <c r="CJ5" s="62" t="s">
        <v>249</v>
      </c>
      <c r="CK5" s="62" t="s">
        <v>241</v>
      </c>
      <c r="CL5" s="62" t="s">
        <v>242</v>
      </c>
      <c r="CM5" s="62" t="s">
        <v>243</v>
      </c>
      <c r="CN5" s="62" t="s">
        <v>244</v>
      </c>
      <c r="CO5" s="62" t="s">
        <v>250</v>
      </c>
      <c r="CP5" s="62" t="s">
        <v>251</v>
      </c>
      <c r="CQ5" s="62" t="s">
        <v>252</v>
      </c>
      <c r="CR5" s="62" t="s">
        <v>251</v>
      </c>
      <c r="CS5" s="62" t="s">
        <v>253</v>
      </c>
      <c r="CT5" s="62" t="s">
        <v>254</v>
      </c>
      <c r="CU5" s="62" t="s">
        <v>255</v>
      </c>
      <c r="CV5" s="62" t="s">
        <v>252</v>
      </c>
      <c r="CW5" s="62" t="s">
        <v>256</v>
      </c>
      <c r="CX5" s="62" t="s">
        <v>257</v>
      </c>
      <c r="CY5" s="62" t="s">
        <v>258</v>
      </c>
      <c r="CZ5" s="62" t="s">
        <v>259</v>
      </c>
      <c r="DA5" s="62" t="s">
        <v>260</v>
      </c>
      <c r="DB5" s="62" t="s">
        <v>261</v>
      </c>
      <c r="DC5" s="62" t="s">
        <v>262</v>
      </c>
      <c r="DD5" s="62" t="s">
        <v>198</v>
      </c>
      <c r="DE5" s="40"/>
    </row>
    <row r="6" ht="24.4" customHeight="1" spans="1:109">
      <c r="A6" s="48"/>
      <c r="B6" s="47" t="s">
        <v>81</v>
      </c>
      <c r="C6" s="47" t="s">
        <v>82</v>
      </c>
      <c r="D6" s="47" t="s">
        <v>83</v>
      </c>
      <c r="E6" s="47"/>
      <c r="F6" s="47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55"/>
    </row>
    <row r="7" ht="22.9" customHeight="1" spans="1:109">
      <c r="A7" s="49"/>
      <c r="B7" s="47"/>
      <c r="C7" s="47"/>
      <c r="D7" s="47"/>
      <c r="E7" s="47" t="s">
        <v>84</v>
      </c>
      <c r="F7" s="50">
        <f>SUM(F8:F14)</f>
        <v>1948.220231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6"/>
    </row>
    <row r="8" s="83" customFormat="1" ht="22.9" customHeight="1" spans="1:109">
      <c r="A8" s="85"/>
      <c r="B8" s="86" t="s">
        <v>85</v>
      </c>
      <c r="C8" s="86" t="s">
        <v>86</v>
      </c>
      <c r="D8" s="86" t="s">
        <v>87</v>
      </c>
      <c r="E8" s="87" t="s">
        <v>88</v>
      </c>
      <c r="F8" s="88">
        <f t="shared" ref="F8:F14" si="0">SUM(G8:DD8)</f>
        <v>144.619232</v>
      </c>
      <c r="G8" s="88"/>
      <c r="H8" s="88"/>
      <c r="I8" s="88"/>
      <c r="J8" s="88"/>
      <c r="K8" s="88"/>
      <c r="L8" s="88"/>
      <c r="M8" s="88"/>
      <c r="N8" s="88"/>
      <c r="O8" s="88">
        <v>11.32</v>
      </c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>
        <v>1.6</v>
      </c>
      <c r="AQ8" s="88"/>
      <c r="AR8" s="88"/>
      <c r="AS8" s="88"/>
      <c r="AT8" s="88">
        <v>7.169232</v>
      </c>
      <c r="AU8" s="88"/>
      <c r="AV8" s="88">
        <v>118.37</v>
      </c>
      <c r="AW8" s="88"/>
      <c r="AX8" s="88"/>
      <c r="AY8" s="88"/>
      <c r="AZ8" s="88"/>
      <c r="BA8" s="88">
        <v>6.16</v>
      </c>
      <c r="BB8" s="88"/>
      <c r="BC8" s="88"/>
      <c r="BD8" s="88"/>
      <c r="BE8" s="88"/>
      <c r="BF8" s="88"/>
      <c r="BG8" s="65"/>
      <c r="BH8" s="88"/>
      <c r="BI8" s="88"/>
      <c r="BJ8" s="88"/>
      <c r="BK8" s="88"/>
      <c r="BL8" s="65"/>
      <c r="BM8" s="65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9"/>
    </row>
    <row r="9" s="83" customFormat="1" ht="22.9" customHeight="1" spans="1:109">
      <c r="A9" s="85"/>
      <c r="B9" s="86" t="s">
        <v>85</v>
      </c>
      <c r="C9" s="86" t="s">
        <v>86</v>
      </c>
      <c r="D9" s="86" t="s">
        <v>89</v>
      </c>
      <c r="E9" s="87" t="s">
        <v>90</v>
      </c>
      <c r="F9" s="88">
        <f t="shared" si="0"/>
        <v>29.210999</v>
      </c>
      <c r="G9" s="88"/>
      <c r="H9" s="88"/>
      <c r="I9" s="88"/>
      <c r="J9" s="88"/>
      <c r="K9" s="88"/>
      <c r="L9" s="88"/>
      <c r="M9" s="88"/>
      <c r="N9" s="88"/>
      <c r="O9" s="88">
        <v>16.490999</v>
      </c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>
        <v>2.98</v>
      </c>
      <c r="AQ9" s="88"/>
      <c r="AR9" s="88"/>
      <c r="AS9" s="88"/>
      <c r="AT9" s="88">
        <v>9.74</v>
      </c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65"/>
      <c r="BH9" s="88"/>
      <c r="BI9" s="88"/>
      <c r="BJ9" s="88"/>
      <c r="BK9" s="88"/>
      <c r="BL9" s="65"/>
      <c r="BM9" s="65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9"/>
    </row>
    <row r="10" s="83" customFormat="1" ht="22.9" customHeight="1" spans="1:109">
      <c r="A10" s="85"/>
      <c r="B10" s="86" t="s">
        <v>85</v>
      </c>
      <c r="C10" s="86" t="s">
        <v>86</v>
      </c>
      <c r="D10" s="86" t="s">
        <v>86</v>
      </c>
      <c r="E10" s="87" t="s">
        <v>91</v>
      </c>
      <c r="F10" s="88">
        <f t="shared" si="0"/>
        <v>106.91</v>
      </c>
      <c r="G10" s="88"/>
      <c r="H10" s="88"/>
      <c r="I10" s="88"/>
      <c r="J10" s="88"/>
      <c r="K10" s="88"/>
      <c r="L10" s="88">
        <v>106.91</v>
      </c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65"/>
      <c r="BH10" s="88"/>
      <c r="BI10" s="88"/>
      <c r="BJ10" s="88"/>
      <c r="BK10" s="88"/>
      <c r="BL10" s="65"/>
      <c r="BM10" s="65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9"/>
    </row>
    <row r="11" s="83" customFormat="1" ht="22.9" customHeight="1" spans="1:109">
      <c r="A11" s="85"/>
      <c r="B11" s="86" t="s">
        <v>85</v>
      </c>
      <c r="C11" s="86" t="s">
        <v>92</v>
      </c>
      <c r="D11" s="86" t="s">
        <v>87</v>
      </c>
      <c r="E11" s="87" t="s">
        <v>93</v>
      </c>
      <c r="F11" s="88">
        <f t="shared" si="0"/>
        <v>5.64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>
        <v>5.64</v>
      </c>
      <c r="AZ11" s="88"/>
      <c r="BA11" s="88"/>
      <c r="BB11" s="88"/>
      <c r="BC11" s="88"/>
      <c r="BD11" s="88"/>
      <c r="BE11" s="88"/>
      <c r="BF11" s="88"/>
      <c r="BG11" s="65"/>
      <c r="BH11" s="88"/>
      <c r="BI11" s="88"/>
      <c r="BJ11" s="88"/>
      <c r="BK11" s="88"/>
      <c r="BL11" s="65"/>
      <c r="BM11" s="65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9"/>
    </row>
    <row r="12" s="83" customFormat="1" ht="22.9" customHeight="1" spans="1:109">
      <c r="A12" s="85"/>
      <c r="B12" s="86" t="s">
        <v>94</v>
      </c>
      <c r="C12" s="86" t="s">
        <v>87</v>
      </c>
      <c r="D12" s="86" t="s">
        <v>87</v>
      </c>
      <c r="E12" s="87" t="s">
        <v>95</v>
      </c>
      <c r="F12" s="88">
        <f t="shared" si="0"/>
        <v>1243.14</v>
      </c>
      <c r="G12" s="88">
        <v>265.93</v>
      </c>
      <c r="H12" s="88">
        <v>516.4</v>
      </c>
      <c r="I12" s="88">
        <v>21.48</v>
      </c>
      <c r="J12" s="88"/>
      <c r="K12" s="88"/>
      <c r="L12" s="88"/>
      <c r="M12" s="88"/>
      <c r="N12" s="88">
        <v>73.88</v>
      </c>
      <c r="O12" s="88">
        <v>43.18</v>
      </c>
      <c r="P12" s="88"/>
      <c r="Q12" s="88"/>
      <c r="R12" s="88"/>
      <c r="S12" s="88">
        <v>31.2</v>
      </c>
      <c r="T12" s="88">
        <v>18.36</v>
      </c>
      <c r="U12" s="88"/>
      <c r="V12" s="88"/>
      <c r="W12" s="88"/>
      <c r="X12" s="88">
        <v>1.84</v>
      </c>
      <c r="Y12" s="88">
        <v>4.59</v>
      </c>
      <c r="Z12" s="88">
        <v>9.67</v>
      </c>
      <c r="AA12" s="88"/>
      <c r="AB12" s="88"/>
      <c r="AC12" s="88">
        <v>55.08</v>
      </c>
      <c r="AD12" s="88"/>
      <c r="AE12" s="88"/>
      <c r="AF12" s="88"/>
      <c r="AG12" s="88"/>
      <c r="AH12" s="88"/>
      <c r="AI12" s="88">
        <v>3.25</v>
      </c>
      <c r="AJ12" s="88"/>
      <c r="AK12" s="88"/>
      <c r="AL12" s="88"/>
      <c r="AM12" s="88"/>
      <c r="AN12" s="88"/>
      <c r="AO12" s="88">
        <v>16.08</v>
      </c>
      <c r="AP12" s="88">
        <v>7.98</v>
      </c>
      <c r="AQ12" s="88">
        <v>101.41</v>
      </c>
      <c r="AR12" s="88">
        <v>59.28</v>
      </c>
      <c r="AS12" s="88"/>
      <c r="AT12" s="88">
        <v>13.53</v>
      </c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65"/>
      <c r="BH12" s="88"/>
      <c r="BI12" s="88"/>
      <c r="BJ12" s="88"/>
      <c r="BK12" s="88"/>
      <c r="BL12" s="65"/>
      <c r="BM12" s="65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9"/>
    </row>
    <row r="13" s="83" customFormat="1" ht="22.9" customHeight="1" spans="1:109">
      <c r="A13" s="85"/>
      <c r="B13" s="86" t="s">
        <v>94</v>
      </c>
      <c r="C13" s="86" t="s">
        <v>87</v>
      </c>
      <c r="D13" s="86" t="s">
        <v>96</v>
      </c>
      <c r="E13" s="87" t="s">
        <v>97</v>
      </c>
      <c r="F13" s="88">
        <f t="shared" si="0"/>
        <v>272.67</v>
      </c>
      <c r="G13" s="88">
        <v>63.54</v>
      </c>
      <c r="H13" s="88">
        <v>17.71</v>
      </c>
      <c r="I13" s="88"/>
      <c r="J13" s="88"/>
      <c r="K13" s="88">
        <v>114.25</v>
      </c>
      <c r="L13" s="88"/>
      <c r="M13" s="88"/>
      <c r="N13" s="88">
        <v>16.7</v>
      </c>
      <c r="O13" s="88">
        <v>10.12</v>
      </c>
      <c r="P13" s="88">
        <v>2.74</v>
      </c>
      <c r="Q13" s="88"/>
      <c r="R13" s="88"/>
      <c r="S13" s="88">
        <v>9.36</v>
      </c>
      <c r="T13" s="88">
        <v>5.51</v>
      </c>
      <c r="U13" s="88"/>
      <c r="V13" s="88"/>
      <c r="W13" s="88"/>
      <c r="X13" s="88">
        <v>0.55</v>
      </c>
      <c r="Y13" s="88">
        <v>1.37</v>
      </c>
      <c r="Z13" s="88"/>
      <c r="AA13" s="88"/>
      <c r="AB13" s="88"/>
      <c r="AC13" s="88">
        <v>16.52</v>
      </c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>
        <v>3.91</v>
      </c>
      <c r="AP13" s="88">
        <v>1.91</v>
      </c>
      <c r="AQ13" s="88">
        <v>5.67</v>
      </c>
      <c r="AR13" s="88"/>
      <c r="AS13" s="88"/>
      <c r="AT13" s="88">
        <v>2.81</v>
      </c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65"/>
      <c r="BH13" s="88"/>
      <c r="BI13" s="88"/>
      <c r="BJ13" s="88"/>
      <c r="BK13" s="88"/>
      <c r="BL13" s="65"/>
      <c r="BM13" s="65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9"/>
    </row>
    <row r="14" s="83" customFormat="1" ht="22.9" customHeight="1" spans="1:109">
      <c r="A14" s="85"/>
      <c r="B14" s="86" t="s">
        <v>263</v>
      </c>
      <c r="C14" s="86" t="s">
        <v>89</v>
      </c>
      <c r="D14" s="86" t="s">
        <v>87</v>
      </c>
      <c r="E14" s="64" t="s">
        <v>98</v>
      </c>
      <c r="F14" s="88">
        <f t="shared" si="0"/>
        <v>146.03</v>
      </c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>
        <v>146.03</v>
      </c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89"/>
    </row>
    <row r="15" ht="9.75" customHeight="1" spans="1:109">
      <c r="A15" s="51"/>
      <c r="B15" s="52"/>
      <c r="C15" s="52"/>
      <c r="D15" s="52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7"/>
    </row>
  </sheetData>
  <mergeCells count="122">
    <mergeCell ref="B1:D1"/>
    <mergeCell ref="F1:DD1"/>
    <mergeCell ref="B2:DD2"/>
    <mergeCell ref="B3:E3"/>
    <mergeCell ref="G3:DD3"/>
    <mergeCell ref="B4:E4"/>
    <mergeCell ref="G4:S4"/>
    <mergeCell ref="T4:AT4"/>
    <mergeCell ref="AU4:BF4"/>
    <mergeCell ref="BH4:BK4"/>
    <mergeCell ref="BL4:BM4"/>
    <mergeCell ref="BN4:BY4"/>
    <mergeCell ref="BZ4:CO4"/>
    <mergeCell ref="CP4:CQ4"/>
    <mergeCell ref="CR4:CV4"/>
    <mergeCell ref="CW4:CY4"/>
    <mergeCell ref="CZ4:DD4"/>
    <mergeCell ref="B5:D5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</mergeCells>
  <printOptions horizontalCentered="1"/>
  <pageMargins left="0.751388888888889" right="0.751388888888889" top="0.271527777777778" bottom="0.271527777777778" header="0" footer="0"/>
  <pageSetup paperSize="8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9"/>
  <sheetViews>
    <sheetView workbookViewId="0">
      <pane ySplit="6" topLeftCell="A7" activePane="bottomLeft" state="frozen"/>
      <selection/>
      <selection pane="bottomLeft" activeCell="E10" sqref="E10"/>
    </sheetView>
  </sheetViews>
  <sheetFormatPr defaultColWidth="10" defaultRowHeight="13.5"/>
  <cols>
    <col min="1" max="1" width="1.5" customWidth="1"/>
    <col min="2" max="4" width="9.25" customWidth="1"/>
    <col min="5" max="5" width="44.5" customWidth="1"/>
    <col min="6" max="8" width="21.625" customWidth="1"/>
    <col min="9" max="9" width="1.5" customWidth="1"/>
    <col min="10" max="10" width="9.75" customWidth="1"/>
  </cols>
  <sheetData>
    <row r="1" ht="24.95" customHeight="1" spans="1:9">
      <c r="A1" s="67"/>
      <c r="B1" s="68" t="s">
        <v>264</v>
      </c>
      <c r="C1" s="39"/>
      <c r="D1" s="39"/>
      <c r="E1" s="69"/>
      <c r="F1" s="70"/>
      <c r="G1" s="70"/>
      <c r="I1" s="82"/>
    </row>
    <row r="2" ht="22.9" customHeight="1" spans="1:9">
      <c r="A2" s="70"/>
      <c r="B2" s="71" t="s">
        <v>265</v>
      </c>
      <c r="C2" s="71"/>
      <c r="D2" s="71"/>
      <c r="E2" s="71"/>
      <c r="F2" s="71"/>
      <c r="G2" s="71"/>
      <c r="H2" s="71"/>
      <c r="I2" s="82"/>
    </row>
    <row r="3" ht="19.5" customHeight="1" spans="1:9">
      <c r="A3" s="72"/>
      <c r="B3" s="73" t="s">
        <v>5</v>
      </c>
      <c r="C3" s="73"/>
      <c r="D3" s="73"/>
      <c r="E3" s="73"/>
      <c r="G3" s="72"/>
      <c r="H3" s="74" t="s">
        <v>6</v>
      </c>
      <c r="I3" s="82"/>
    </row>
    <row r="4" ht="24.4" customHeight="1" spans="1:9">
      <c r="A4" s="75"/>
      <c r="B4" s="47" t="s">
        <v>9</v>
      </c>
      <c r="C4" s="47"/>
      <c r="D4" s="47"/>
      <c r="E4" s="47"/>
      <c r="F4" s="47" t="s">
        <v>75</v>
      </c>
      <c r="G4" s="47"/>
      <c r="H4" s="47"/>
      <c r="I4" s="82"/>
    </row>
    <row r="5" ht="24.4" customHeight="1" spans="1:9">
      <c r="A5" s="75"/>
      <c r="B5" s="47" t="s">
        <v>79</v>
      </c>
      <c r="C5" s="47"/>
      <c r="D5" s="76" t="s">
        <v>70</v>
      </c>
      <c r="E5" s="47" t="s">
        <v>71</v>
      </c>
      <c r="F5" s="47" t="s">
        <v>59</v>
      </c>
      <c r="G5" s="47" t="s">
        <v>266</v>
      </c>
      <c r="H5" s="47" t="s">
        <v>267</v>
      </c>
      <c r="I5" s="82"/>
    </row>
    <row r="6" ht="24.4" customHeight="1" spans="1:9">
      <c r="A6" s="75"/>
      <c r="B6" s="47" t="s">
        <v>81</v>
      </c>
      <c r="C6" s="47" t="s">
        <v>82</v>
      </c>
      <c r="D6" s="77"/>
      <c r="E6" s="47"/>
      <c r="F6" s="47"/>
      <c r="G6" s="47"/>
      <c r="H6" s="47"/>
      <c r="I6" s="82"/>
    </row>
    <row r="7" ht="23" customHeight="1" spans="1:9">
      <c r="A7" s="75"/>
      <c r="B7" s="47"/>
      <c r="C7" s="47"/>
      <c r="D7" s="78"/>
      <c r="E7" s="47" t="s">
        <v>72</v>
      </c>
      <c r="F7" s="63">
        <f t="shared" ref="F7:H7" si="0">SUM(F8:F19)</f>
        <v>1948.22</v>
      </c>
      <c r="G7" s="63">
        <f t="shared" si="0"/>
        <v>1597.42</v>
      </c>
      <c r="H7" s="63">
        <f t="shared" si="0"/>
        <v>350.8</v>
      </c>
      <c r="I7" s="82"/>
    </row>
    <row r="8" ht="23" customHeight="1" spans="1:9">
      <c r="A8" s="75"/>
      <c r="B8" s="79" t="s">
        <v>268</v>
      </c>
      <c r="C8" s="79" t="s">
        <v>87</v>
      </c>
      <c r="D8" s="79" t="s">
        <v>149</v>
      </c>
      <c r="E8" s="80" t="s">
        <v>269</v>
      </c>
      <c r="F8" s="81">
        <v>803.82</v>
      </c>
      <c r="G8" s="81">
        <v>803.82</v>
      </c>
      <c r="H8" s="81"/>
      <c r="I8" s="82"/>
    </row>
    <row r="9" ht="23" customHeight="1" spans="1:9">
      <c r="A9" s="75"/>
      <c r="B9" s="79" t="s">
        <v>268</v>
      </c>
      <c r="C9" s="79" t="s">
        <v>89</v>
      </c>
      <c r="D9" s="79" t="s">
        <v>149</v>
      </c>
      <c r="E9" s="80" t="s">
        <v>270</v>
      </c>
      <c r="F9" s="81">
        <v>212.83</v>
      </c>
      <c r="G9" s="81">
        <v>212.83</v>
      </c>
      <c r="H9" s="81"/>
      <c r="I9" s="82"/>
    </row>
    <row r="10" ht="23" customHeight="1" spans="1:9">
      <c r="A10" s="75"/>
      <c r="B10" s="79" t="s">
        <v>268</v>
      </c>
      <c r="C10" s="79" t="s">
        <v>153</v>
      </c>
      <c r="D10" s="79" t="s">
        <v>149</v>
      </c>
      <c r="E10" s="80" t="s">
        <v>98</v>
      </c>
      <c r="F10" s="81">
        <v>118.88</v>
      </c>
      <c r="G10" s="81">
        <v>118.88</v>
      </c>
      <c r="H10" s="81"/>
      <c r="I10" s="82"/>
    </row>
    <row r="11" ht="23" customHeight="1" spans="1:9">
      <c r="A11" s="75"/>
      <c r="B11" s="79" t="s">
        <v>268</v>
      </c>
      <c r="C11" s="79" t="s">
        <v>96</v>
      </c>
      <c r="D11" s="79" t="s">
        <v>149</v>
      </c>
      <c r="E11" s="80" t="s">
        <v>165</v>
      </c>
      <c r="F11" s="81">
        <v>31.2</v>
      </c>
      <c r="G11" s="81">
        <v>31.2</v>
      </c>
      <c r="H11" s="81"/>
      <c r="I11" s="82"/>
    </row>
    <row r="12" ht="23" customHeight="1" spans="1:9">
      <c r="A12" s="75"/>
      <c r="B12" s="79" t="s">
        <v>271</v>
      </c>
      <c r="C12" s="79" t="s">
        <v>87</v>
      </c>
      <c r="D12" s="79" t="s">
        <v>149</v>
      </c>
      <c r="E12" s="80" t="s">
        <v>272</v>
      </c>
      <c r="F12" s="81">
        <v>174.47</v>
      </c>
      <c r="G12" s="81"/>
      <c r="H12" s="81">
        <v>174.47</v>
      </c>
      <c r="I12" s="82"/>
    </row>
    <row r="13" ht="23" customHeight="1" spans="1:9">
      <c r="A13" s="75"/>
      <c r="B13" s="79" t="s">
        <v>271</v>
      </c>
      <c r="C13" s="79" t="s">
        <v>169</v>
      </c>
      <c r="D13" s="79" t="s">
        <v>149</v>
      </c>
      <c r="E13" s="80" t="s">
        <v>174</v>
      </c>
      <c r="F13" s="81">
        <v>3.25</v>
      </c>
      <c r="G13" s="81"/>
      <c r="H13" s="81">
        <v>3.25</v>
      </c>
      <c r="I13" s="82"/>
    </row>
    <row r="14" ht="23" customHeight="1" spans="2:8">
      <c r="B14" s="79" t="s">
        <v>271</v>
      </c>
      <c r="C14" s="79" t="s">
        <v>92</v>
      </c>
      <c r="D14" s="79" t="s">
        <v>149</v>
      </c>
      <c r="E14" s="80" t="s">
        <v>180</v>
      </c>
      <c r="F14" s="81">
        <v>101.41</v>
      </c>
      <c r="G14" s="81"/>
      <c r="H14" s="81">
        <v>101.41</v>
      </c>
    </row>
    <row r="15" ht="23" customHeight="1" spans="2:8">
      <c r="B15" s="79" t="s">
        <v>271</v>
      </c>
      <c r="C15" s="79" t="s">
        <v>96</v>
      </c>
      <c r="D15" s="79" t="s">
        <v>149</v>
      </c>
      <c r="E15" s="80" t="s">
        <v>183</v>
      </c>
      <c r="F15" s="81">
        <v>20.7</v>
      </c>
      <c r="G15" s="81"/>
      <c r="H15" s="81">
        <v>20.7</v>
      </c>
    </row>
    <row r="16" ht="23" customHeight="1" spans="2:8">
      <c r="B16" s="79" t="s">
        <v>273</v>
      </c>
      <c r="C16" s="79" t="s">
        <v>87</v>
      </c>
      <c r="D16" s="79" t="s">
        <v>149</v>
      </c>
      <c r="E16" s="80" t="s">
        <v>150</v>
      </c>
      <c r="F16" s="81">
        <v>300.52</v>
      </c>
      <c r="G16" s="81">
        <v>300.52</v>
      </c>
      <c r="H16" s="81"/>
    </row>
    <row r="17" ht="23" customHeight="1" spans="2:8">
      <c r="B17" s="79" t="s">
        <v>273</v>
      </c>
      <c r="C17" s="79" t="s">
        <v>89</v>
      </c>
      <c r="D17" s="79" t="s">
        <v>149</v>
      </c>
      <c r="E17" s="80" t="s">
        <v>166</v>
      </c>
      <c r="F17" s="81">
        <v>50.97</v>
      </c>
      <c r="G17" s="81"/>
      <c r="H17" s="81">
        <v>50.97</v>
      </c>
    </row>
    <row r="18" ht="23" customHeight="1" spans="2:8">
      <c r="B18" s="79" t="s">
        <v>274</v>
      </c>
      <c r="C18" s="79" t="s">
        <v>87</v>
      </c>
      <c r="D18" s="79" t="s">
        <v>149</v>
      </c>
      <c r="E18" s="80" t="s">
        <v>275</v>
      </c>
      <c r="F18" s="81">
        <v>11.8</v>
      </c>
      <c r="G18" s="81">
        <v>11.8</v>
      </c>
      <c r="H18" s="81"/>
    </row>
    <row r="19" ht="23" customHeight="1" spans="2:8">
      <c r="B19" s="79" t="s">
        <v>274</v>
      </c>
      <c r="C19" s="79" t="s">
        <v>86</v>
      </c>
      <c r="D19" s="79" t="s">
        <v>149</v>
      </c>
      <c r="E19" s="80" t="s">
        <v>276</v>
      </c>
      <c r="F19" s="81">
        <v>118.37</v>
      </c>
      <c r="G19" s="81">
        <v>118.37</v>
      </c>
      <c r="H19" s="81"/>
    </row>
  </sheetData>
  <mergeCells count="10">
    <mergeCell ref="B2:H2"/>
    <mergeCell ref="B3:E3"/>
    <mergeCell ref="B4:E4"/>
    <mergeCell ref="F4:H4"/>
    <mergeCell ref="B5:C5"/>
    <mergeCell ref="D5:D7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1"/>
  <sheetViews>
    <sheetView workbookViewId="0">
      <pane ySplit="5" topLeftCell="A6" activePane="bottomLeft" state="frozen"/>
      <selection/>
      <selection pane="bottomLeft" activeCell="B1" sqref="B1"/>
    </sheetView>
  </sheetViews>
  <sheetFormatPr defaultColWidth="10" defaultRowHeight="13.5" outlineLevelCol="7"/>
  <cols>
    <col min="1" max="1" width="1.5" style="36" customWidth="1"/>
    <col min="2" max="4" width="6.625" style="36" customWidth="1"/>
    <col min="5" max="5" width="25.25" style="36" customWidth="1"/>
    <col min="6" max="6" width="58.375" style="36" customWidth="1"/>
    <col min="7" max="7" width="25.375" style="36" customWidth="1"/>
    <col min="8" max="8" width="1.5" style="36" customWidth="1"/>
    <col min="9" max="11" width="9.75" style="36" customWidth="1"/>
    <col min="12" max="16384" width="10" style="36"/>
  </cols>
  <sheetData>
    <row r="1" ht="24.95" customHeight="1" spans="1:8">
      <c r="A1" s="37"/>
      <c r="B1" s="38" t="s">
        <v>277</v>
      </c>
      <c r="C1" s="46"/>
      <c r="D1" s="46"/>
      <c r="E1" s="46"/>
      <c r="F1" s="46"/>
      <c r="H1" s="46"/>
    </row>
    <row r="2" ht="22.9" customHeight="1" spans="1:8">
      <c r="A2" s="37"/>
      <c r="B2" s="42" t="s">
        <v>278</v>
      </c>
      <c r="C2" s="42"/>
      <c r="D2" s="42"/>
      <c r="E2" s="42"/>
      <c r="F2" s="42"/>
      <c r="G2" s="42"/>
      <c r="H2" s="46" t="s">
        <v>3</v>
      </c>
    </row>
    <row r="3" ht="19.5" customHeight="1" spans="1:8">
      <c r="A3" s="43"/>
      <c r="B3" s="44" t="s">
        <v>5</v>
      </c>
      <c r="C3" s="44"/>
      <c r="D3" s="44"/>
      <c r="E3" s="44"/>
      <c r="F3" s="44"/>
      <c r="G3" s="66" t="s">
        <v>6</v>
      </c>
      <c r="H3" s="53"/>
    </row>
    <row r="4" ht="24.4" customHeight="1" spans="1:8">
      <c r="A4" s="48"/>
      <c r="B4" s="47" t="s">
        <v>79</v>
      </c>
      <c r="C4" s="47"/>
      <c r="D4" s="47"/>
      <c r="E4" s="47" t="s">
        <v>80</v>
      </c>
      <c r="F4" s="47" t="s">
        <v>279</v>
      </c>
      <c r="G4" s="47" t="s">
        <v>280</v>
      </c>
      <c r="H4" s="54"/>
    </row>
    <row r="5" ht="24.4" customHeight="1" spans="1:8">
      <c r="A5" s="48"/>
      <c r="B5" s="47" t="s">
        <v>81</v>
      </c>
      <c r="C5" s="47" t="s">
        <v>82</v>
      </c>
      <c r="D5" s="47" t="s">
        <v>83</v>
      </c>
      <c r="E5" s="47"/>
      <c r="F5" s="47"/>
      <c r="G5" s="47"/>
      <c r="H5" s="55"/>
    </row>
    <row r="6" ht="22.9" customHeight="1" spans="1:8">
      <c r="A6" s="49"/>
      <c r="B6" s="47"/>
      <c r="C6" s="47"/>
      <c r="D6" s="47"/>
      <c r="E6" s="47"/>
      <c r="F6" s="47" t="s">
        <v>84</v>
      </c>
      <c r="G6" s="50"/>
      <c r="H6" s="56"/>
    </row>
    <row r="7" ht="22.9" customHeight="1" spans="1:8">
      <c r="A7" s="49"/>
      <c r="B7" s="47"/>
      <c r="C7" s="47"/>
      <c r="D7" s="47"/>
      <c r="F7" s="47" t="s">
        <v>281</v>
      </c>
      <c r="G7" s="50"/>
      <c r="H7" s="56"/>
    </row>
    <row r="8" ht="22.9" customHeight="1" spans="1:8">
      <c r="A8" s="49"/>
      <c r="B8" s="47"/>
      <c r="C8" s="47"/>
      <c r="D8" s="47"/>
      <c r="E8" s="47"/>
      <c r="F8" s="47"/>
      <c r="G8" s="50"/>
      <c r="H8" s="56"/>
    </row>
    <row r="9" ht="22.9" customHeight="1" spans="1:8">
      <c r="A9" s="49"/>
      <c r="B9" s="47"/>
      <c r="C9" s="47"/>
      <c r="D9" s="47"/>
      <c r="E9" s="47"/>
      <c r="F9" s="47"/>
      <c r="G9" s="50"/>
      <c r="H9" s="56"/>
    </row>
    <row r="10" ht="22.9" customHeight="1" spans="1:8">
      <c r="A10" s="49"/>
      <c r="B10" s="47"/>
      <c r="C10" s="47"/>
      <c r="D10" s="47"/>
      <c r="E10" s="47"/>
      <c r="F10" s="47"/>
      <c r="G10" s="50"/>
      <c r="H10" s="56"/>
    </row>
    <row r="11" ht="22.9" customHeight="1" spans="1:8">
      <c r="A11" s="49"/>
      <c r="B11" s="47"/>
      <c r="C11" s="47"/>
      <c r="D11" s="47"/>
      <c r="E11" s="47"/>
      <c r="F11" s="47"/>
      <c r="G11" s="50"/>
      <c r="H11" s="56"/>
    </row>
    <row r="12" ht="22.9" customHeight="1" spans="1:8">
      <c r="A12" s="49"/>
      <c r="B12" s="47"/>
      <c r="C12" s="47"/>
      <c r="D12" s="47"/>
      <c r="E12" s="47"/>
      <c r="F12" s="47"/>
      <c r="G12" s="50"/>
      <c r="H12" s="56"/>
    </row>
    <row r="13" ht="22.9" customHeight="1" spans="1:8">
      <c r="A13" s="49"/>
      <c r="B13" s="47"/>
      <c r="C13" s="47"/>
      <c r="D13" s="47"/>
      <c r="E13" s="47"/>
      <c r="F13" s="47"/>
      <c r="G13" s="50"/>
      <c r="H13" s="56"/>
    </row>
    <row r="14" ht="22.9" customHeight="1" spans="1:8">
      <c r="A14" s="49"/>
      <c r="B14" s="47"/>
      <c r="C14" s="47"/>
      <c r="D14" s="47"/>
      <c r="E14" s="47"/>
      <c r="F14" s="47"/>
      <c r="G14" s="50"/>
      <c r="H14" s="56"/>
    </row>
    <row r="15" ht="22.9" customHeight="1" spans="1:8">
      <c r="A15" s="49"/>
      <c r="B15" s="47"/>
      <c r="C15" s="47"/>
      <c r="D15" s="47"/>
      <c r="E15" s="47"/>
      <c r="F15" s="47"/>
      <c r="G15" s="50"/>
      <c r="H15" s="56"/>
    </row>
    <row r="16" ht="22.9" customHeight="1" spans="1:8">
      <c r="A16" s="49"/>
      <c r="B16" s="47"/>
      <c r="C16" s="47"/>
      <c r="D16" s="47"/>
      <c r="E16" s="47"/>
      <c r="F16" s="47"/>
      <c r="G16" s="50"/>
      <c r="H16" s="56"/>
    </row>
    <row r="17" ht="22.9" customHeight="1" spans="1:8">
      <c r="A17" s="49"/>
      <c r="B17" s="47"/>
      <c r="C17" s="47"/>
      <c r="D17" s="47"/>
      <c r="E17" s="47"/>
      <c r="F17" s="47"/>
      <c r="G17" s="50"/>
      <c r="H17" s="56"/>
    </row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王顺莉</cp:lastModifiedBy>
  <dcterms:created xsi:type="dcterms:W3CDTF">2022-03-05T19:29:00Z</dcterms:created>
  <dcterms:modified xsi:type="dcterms:W3CDTF">2023-07-13T09:53:37Z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