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Sheet1!$A$1:$P$199</definedName>
  </definedNames>
  <calcPr calcId="144525"/>
</workbook>
</file>

<file path=xl/sharedStrings.xml><?xml version="1.0" encoding="utf-8"?>
<sst xmlns="http://schemas.openxmlformats.org/spreadsheetml/2006/main" count="2986" uniqueCount="1008">
  <si>
    <t>序号</t>
  </si>
  <si>
    <t>行政区划(省)</t>
  </si>
  <si>
    <t>行政区划(市)</t>
  </si>
  <si>
    <t>行政区划(县)</t>
  </si>
  <si>
    <t>乡（镇）</t>
  </si>
  <si>
    <t>街（村）</t>
  </si>
  <si>
    <t>企业名称</t>
  </si>
  <si>
    <t>行业类别</t>
  </si>
  <si>
    <t>统一社会信用代码</t>
  </si>
  <si>
    <t>组织机构代码</t>
  </si>
  <si>
    <t>排污许可证编号</t>
  </si>
  <si>
    <t>重点单位类别</t>
  </si>
  <si>
    <t>是否修改重点单位类别</t>
  </si>
  <si>
    <t>修改原因</t>
  </si>
  <si>
    <t>数据状态</t>
  </si>
  <si>
    <t>删除原因</t>
  </si>
  <si>
    <t>四川省</t>
  </si>
  <si>
    <t>攀枝花市</t>
  </si>
  <si>
    <t>东区</t>
  </si>
  <si>
    <t>钛白路53号</t>
  </si>
  <si>
    <t/>
  </si>
  <si>
    <t>四川攀研技术有限公司</t>
  </si>
  <si>
    <t>2641|涂料制造</t>
  </si>
  <si>
    <t>91510400708915337U()</t>
  </si>
  <si>
    <t>70891533-7()</t>
  </si>
  <si>
    <t>91510400708915337U001W</t>
  </si>
  <si>
    <t>大气环境,土壤污染监管</t>
  </si>
  <si>
    <t>否</t>
  </si>
  <si>
    <t>维持不变</t>
  </si>
  <si>
    <t>四川攀钢梅塞尔气体产品有限公司</t>
  </si>
  <si>
    <t>2619|其他基础化学原料制造</t>
  </si>
  <si>
    <t>91510400692262326Q()</t>
  </si>
  <si>
    <t>69226232-6()</t>
  </si>
  <si>
    <t>土壤污染监管,噪声</t>
  </si>
  <si>
    <t>创新开发产业园高粱坪园区内</t>
  </si>
  <si>
    <t>四川目伦新材料科技有限公司</t>
  </si>
  <si>
    <t>3091|石墨及碳素制品制造</t>
  </si>
  <si>
    <t>91510402MA64K2TU61()</t>
  </si>
  <si>
    <t>MA64K2TU-6()</t>
  </si>
  <si>
    <t>91510402MA64K2TU61001V</t>
  </si>
  <si>
    <t>大气环境</t>
  </si>
  <si>
    <t>攀枝花市东区固体废弃物流转站</t>
  </si>
  <si>
    <t>7820|环境卫生管理</t>
  </si>
  <si>
    <t>125103016714197505(00)</t>
  </si>
  <si>
    <t>67141975-0(00)</t>
  </si>
  <si>
    <t>125103016714197505001Z</t>
  </si>
  <si>
    <t>环境风险管控</t>
  </si>
  <si>
    <t>攀枝花市中心医院</t>
  </si>
  <si>
    <t>8411|综合医院</t>
  </si>
  <si>
    <t>125103004509608423()</t>
  </si>
  <si>
    <t>45096084-2()</t>
  </si>
  <si>
    <t>125103004509608423001V</t>
  </si>
  <si>
    <t>水环境,环境风险管控</t>
  </si>
  <si>
    <t>攀枝花市中西医结合医院</t>
  </si>
  <si>
    <t>8413|中西医结合医院</t>
  </si>
  <si>
    <t>12510300450960682U()</t>
  </si>
  <si>
    <t>45096068-2()</t>
  </si>
  <si>
    <t>12510300450960682U001V</t>
  </si>
  <si>
    <t>攀枝花市兴助投资有限公司</t>
  </si>
  <si>
    <t>4620|污水处理及再生利用</t>
  </si>
  <si>
    <t>9151040005606904XT(  )</t>
  </si>
  <si>
    <t>05606904-X()</t>
  </si>
  <si>
    <t>9151040005606904XT001Y</t>
  </si>
  <si>
    <t>水环境</t>
  </si>
  <si>
    <t>银江</t>
  </si>
  <si>
    <t>攀枝花市兴茂动力设备安装有限公司</t>
  </si>
  <si>
    <t>0810|铁矿采选</t>
  </si>
  <si>
    <t>915104007118298195()</t>
  </si>
  <si>
    <t>71182981-9()</t>
  </si>
  <si>
    <t>土壤污染监管</t>
  </si>
  <si>
    <t>银江镇</t>
  </si>
  <si>
    <t>攀枝花村第三合作社</t>
  </si>
  <si>
    <t>攀枝花市杰丰砖厂</t>
  </si>
  <si>
    <t>3031|粘土砖瓦及建筑砌块制造</t>
  </si>
  <si>
    <t>9151040277296327XW()</t>
  </si>
  <si>
    <t>77296327-X()</t>
  </si>
  <si>
    <t>9151040277296327XW001V</t>
  </si>
  <si>
    <t>攀枝花市水务（集团）有限公司污水处理分公司小沙坝污水处理厂</t>
  </si>
  <si>
    <t>4620|污水处理及其再生利用</t>
  </si>
  <si>
    <t>91510400756632905L(04)</t>
  </si>
  <si>
    <t>75663290-5(04)</t>
  </si>
  <si>
    <t>91510400756632905L001V</t>
  </si>
  <si>
    <t>攀枝花市水务（集团）有限公司污水处理分公司炳草岗污水处理厂</t>
  </si>
  <si>
    <t>91510400756632905L(01)</t>
  </si>
  <si>
    <t>75663290-5(01)</t>
  </si>
  <si>
    <t>91510400756632905L002Q</t>
  </si>
  <si>
    <t>高新技术产业园区高粱坪工业园</t>
  </si>
  <si>
    <t>攀枝花市汇杰工贸有限责任公司</t>
  </si>
  <si>
    <t>915104006991663538(  )</t>
  </si>
  <si>
    <t>69916635-3(  )</t>
  </si>
  <si>
    <t>915104006991663538001U</t>
  </si>
  <si>
    <t>地下水</t>
  </si>
  <si>
    <t>高粱坪工业园区柱宇钒钛厂区内</t>
  </si>
  <si>
    <t>攀枝花市玖宇环境科技有限责任公司</t>
  </si>
  <si>
    <t>2613|无机盐制造</t>
  </si>
  <si>
    <t>91510402MA63NWXR4A()</t>
  </si>
  <si>
    <t>MA63NWXR-4()</t>
  </si>
  <si>
    <t>91510402MA63NWXR4A001V</t>
  </si>
  <si>
    <t>攀枝花市红杉钒制品有限公司</t>
  </si>
  <si>
    <t>91510400717548989P(00)</t>
  </si>
  <si>
    <t>71754898-9(00)</t>
  </si>
  <si>
    <t>91510400717548989P001R</t>
  </si>
  <si>
    <t>水环境,大气环境,土壤污染监管,环境风险管控</t>
  </si>
  <si>
    <t>倮果村三社花滩</t>
  </si>
  <si>
    <t>攀枝花市虹亦仓储服务有限公司</t>
  </si>
  <si>
    <t>5990|其他仓储业</t>
  </si>
  <si>
    <t>91510400073973946U()</t>
  </si>
  <si>
    <t>07397394-6()</t>
  </si>
  <si>
    <t>华山村老熊箐社607号</t>
  </si>
  <si>
    <t>攀枝花市野猪林肉联食品有限公司</t>
  </si>
  <si>
    <t>1351|牲畜屠宰</t>
  </si>
  <si>
    <t>915104006783967078(  )</t>
  </si>
  <si>
    <t>67839670-7(  )</t>
  </si>
  <si>
    <t>915104006783967078001P</t>
  </si>
  <si>
    <t>攀枝花市金江冶金化工厂</t>
  </si>
  <si>
    <t>91510402204462303U(  )</t>
  </si>
  <si>
    <t>20446230-3(  )</t>
  </si>
  <si>
    <t>91510402204462303U001V</t>
  </si>
  <si>
    <t>高粱坪工业园</t>
  </si>
  <si>
    <t>攀枝花市鑫帝矿业有限公司</t>
  </si>
  <si>
    <t>9151040078227331X7(  )</t>
  </si>
  <si>
    <t>78227331-X(  )</t>
  </si>
  <si>
    <t>银江工业集中区</t>
  </si>
  <si>
    <t>攀枝花市银晨工贸有限责任公司</t>
  </si>
  <si>
    <t>3391|黑色金属铸造</t>
  </si>
  <si>
    <t>91510400797873094H()</t>
  </si>
  <si>
    <t>79787309-4()</t>
  </si>
  <si>
    <t>91510400797873094H001Q</t>
  </si>
  <si>
    <t>攀枝花市锦利钒钛有限公司</t>
  </si>
  <si>
    <t>91510400775827310K()</t>
  </si>
  <si>
    <t>77582731-0()</t>
  </si>
  <si>
    <t>91510400775827310K001V</t>
  </si>
  <si>
    <t>攀枝花市顺德亿锌业有限责任公司</t>
  </si>
  <si>
    <t>3212|铅锌冶炼</t>
  </si>
  <si>
    <t>91510400667416477T(  )</t>
  </si>
  <si>
    <t>66741647-7(  )</t>
  </si>
  <si>
    <t>91510400667416477T002R</t>
  </si>
  <si>
    <t>弄弄坪</t>
  </si>
  <si>
    <t>攀枝花盘江煤焦化有限公司</t>
  </si>
  <si>
    <t>2521|炼焦</t>
  </si>
  <si>
    <t>91510400590472939A(  )</t>
  </si>
  <si>
    <t>59047293-9(  )</t>
  </si>
  <si>
    <t>91510400590472939A001P</t>
  </si>
  <si>
    <t>大气环境,土壤污染监管,环境风险管控</t>
  </si>
  <si>
    <t>荷花池</t>
  </si>
  <si>
    <t>钢城大道西段301号</t>
  </si>
  <si>
    <t>攀枝花钢城集团有限公司球团厂</t>
  </si>
  <si>
    <t>3110|炼铁</t>
  </si>
  <si>
    <t>91510400765063468J(00 )</t>
  </si>
  <si>
    <t>76506346-8(00 )</t>
  </si>
  <si>
    <t>91510400765063468J001P</t>
  </si>
  <si>
    <t>工业园区</t>
  </si>
  <si>
    <t>攀枝花鼎星钛业有限公司</t>
  </si>
  <si>
    <t>2643|工业颜料制造</t>
  </si>
  <si>
    <t>75661797-5()</t>
  </si>
  <si>
    <t>高粱坪工业园区</t>
  </si>
  <si>
    <t>攀枝花龙佰丰源矿业有限公司</t>
  </si>
  <si>
    <t>68418649-0(  )</t>
  </si>
  <si>
    <t>攀钢集团总医院长寿路院区</t>
  </si>
  <si>
    <t>12510300MB1042974D()</t>
  </si>
  <si>
    <t>MB104297-4()</t>
  </si>
  <si>
    <t>12510300MB1042974D002V</t>
  </si>
  <si>
    <t>大花地</t>
  </si>
  <si>
    <t>攀钢集团攀枝花钢钒有限公司能源动力分公司</t>
  </si>
  <si>
    <t>4411|火力发电</t>
  </si>
  <si>
    <t>91510402MA625DFLXG()</t>
  </si>
  <si>
    <t>MA625DFL-X()</t>
  </si>
  <si>
    <t>91510402MA625DFLXG001P</t>
  </si>
  <si>
    <t>攀钢集团矿业有限公司朱兰铁矿分公司</t>
  </si>
  <si>
    <t>915104002043596214(01)</t>
  </si>
  <si>
    <t>20435962-1(01)</t>
  </si>
  <si>
    <t>地下水,土壤污染监管</t>
  </si>
  <si>
    <t>宝石路22#</t>
  </si>
  <si>
    <t>攀钢集团矿业有限公司选矿分公司</t>
  </si>
  <si>
    <t>915104002043596214(02)</t>
  </si>
  <si>
    <t>20435962-1(02)</t>
  </si>
  <si>
    <t>91510402MA65T4NR9Q001U</t>
  </si>
  <si>
    <t>地下水,土壤污染监管,噪声</t>
  </si>
  <si>
    <t>马鹿菁北路29号</t>
  </si>
  <si>
    <t>攀钢集团钒钛资源股份有限公司攀枝花钒制品分公司</t>
  </si>
  <si>
    <t>3140|铁合金冶炼</t>
  </si>
  <si>
    <t>91510400204360956E(00)</t>
  </si>
  <si>
    <t>20436095-6(00)</t>
  </si>
  <si>
    <t>91510400204360956E002R</t>
  </si>
  <si>
    <t>西区</t>
  </si>
  <si>
    <t>格里坪镇</t>
  </si>
  <si>
    <t>四川钛米科技有限公司</t>
  </si>
  <si>
    <t>91510400584247516N()</t>
  </si>
  <si>
    <t>58424751-6()</t>
  </si>
  <si>
    <t>91510400584247516N001V</t>
  </si>
  <si>
    <t>格里坪</t>
  </si>
  <si>
    <t>攀枝花市杰杰工贸有限公司</t>
  </si>
  <si>
    <t>4220|非金属废料和碎屑加工处理</t>
  </si>
  <si>
    <t>91510403MA62FQHB04()</t>
  </si>
  <si>
    <t>MA62FQHB-0()</t>
  </si>
  <si>
    <t>91510403MA62FQHB04001V</t>
  </si>
  <si>
    <t>攀枝花市第二人民医院</t>
  </si>
  <si>
    <t>12510300450959331U()</t>
  </si>
  <si>
    <t>45095933-1()</t>
  </si>
  <si>
    <t>12510300450959331U001V</t>
  </si>
  <si>
    <t>攀枝花市西区格里坪污水处理厂</t>
  </si>
  <si>
    <t>91510403MAACE3P34D(02)</t>
  </si>
  <si>
    <t>MAACE3P3-4(02)</t>
  </si>
  <si>
    <t>91510403MAACE3P34D002V</t>
  </si>
  <si>
    <t>席草坪社区二坪子路</t>
  </si>
  <si>
    <t>攀枝花市西区西鼎环保科技有限责任公司（攀枝花市西区生活垃圾处理中心）</t>
  </si>
  <si>
    <t>91510403MAACE3P34D(01)</t>
  </si>
  <si>
    <t>MAACE3P3-4(01)</t>
  </si>
  <si>
    <t>滥坝村五组</t>
  </si>
  <si>
    <t>攀枝花市西区顺民机制木炭厂</t>
  </si>
  <si>
    <t>2663|林产化学产品制造</t>
  </si>
  <si>
    <t>91510403MA6213BH2A()</t>
  </si>
  <si>
    <t>MA6213BH-2()</t>
  </si>
  <si>
    <t>91510403MA6213BH2A001R</t>
  </si>
  <si>
    <t>烂坝村六社</t>
  </si>
  <si>
    <t>攀枝花瑞峰水泥有限公司</t>
  </si>
  <si>
    <t>3011|水泥制造</t>
  </si>
  <si>
    <t>91510400782256587U(  )</t>
  </si>
  <si>
    <t>78225658-7(  )</t>
  </si>
  <si>
    <t>91510400782256587U001P</t>
  </si>
  <si>
    <t>攀钢集团攀枝花聚钛科技有限公司</t>
  </si>
  <si>
    <t>3219|其他常用有色金属冶炼</t>
  </si>
  <si>
    <t>91510403MA647TU85Y()</t>
  </si>
  <si>
    <t>MA647TU8-5()</t>
  </si>
  <si>
    <t>91510403MA647TU85Y001V</t>
  </si>
  <si>
    <t>攀钢集团钒钛资源股份有限公司发电厂</t>
  </si>
  <si>
    <t>91510400204360956E()</t>
  </si>
  <si>
    <t>20436095-6()</t>
  </si>
  <si>
    <t>91510400204360956E001P</t>
  </si>
  <si>
    <t>苏铁中路620号</t>
  </si>
  <si>
    <t>重庆啤酒攀枝花有限责任公司</t>
  </si>
  <si>
    <t>1513|啤酒制造</t>
  </si>
  <si>
    <t>9151040020436077XC()</t>
  </si>
  <si>
    <t>20436077-X()</t>
  </si>
  <si>
    <t>9151040020436077XC001Q</t>
  </si>
  <si>
    <t>仁和区</t>
  </si>
  <si>
    <t>金江</t>
  </si>
  <si>
    <t>中国石油天然气股份有限公司四川攀枝花销售分公司金江油库</t>
  </si>
  <si>
    <t>91510400204350985N()</t>
  </si>
  <si>
    <t>20435098-5()</t>
  </si>
  <si>
    <t>91510400204350985N001U</t>
  </si>
  <si>
    <t>中节能（攀枝花）清洁技术发展有限公司</t>
  </si>
  <si>
    <t>7724|危险废物治理</t>
  </si>
  <si>
    <t>91510400675752235L()</t>
  </si>
  <si>
    <t>67575223-5()</t>
  </si>
  <si>
    <t>91510400675752235L001C</t>
  </si>
  <si>
    <t>地下水,土壤污染监管,环境风险管控</t>
  </si>
  <si>
    <t>前进镇</t>
  </si>
  <si>
    <t>攀枝花大道南段1016号</t>
  </si>
  <si>
    <t>仁和第二污水处理厂</t>
  </si>
  <si>
    <t>91510411MA6840E22F()</t>
  </si>
  <si>
    <t>MA6840E2-2()</t>
  </si>
  <si>
    <t>91510411MA6840E22F021V</t>
  </si>
  <si>
    <t>金江镇</t>
  </si>
  <si>
    <t>马海达村钛联路2号一栋</t>
  </si>
  <si>
    <t>四川启源德瑞环保科技股份有限公司</t>
  </si>
  <si>
    <t>91510400MA6211Q11N()</t>
  </si>
  <si>
    <t>MA6211Q1-1()</t>
  </si>
  <si>
    <t>91510400MA6211Q11N001V</t>
  </si>
  <si>
    <t>钒钛大道45号</t>
  </si>
  <si>
    <t>四川省九维新材料科技有限公司</t>
  </si>
  <si>
    <t>3213|镍钴冶炼</t>
  </si>
  <si>
    <t>91510400MA650C97XX()</t>
  </si>
  <si>
    <t>MA650C97-X()</t>
  </si>
  <si>
    <t>91510400769973207,001P</t>
  </si>
  <si>
    <t>水环境,土壤污染监管</t>
  </si>
  <si>
    <t>鱼塘村</t>
  </si>
  <si>
    <t>攀枝花三能新能源有限公司</t>
  </si>
  <si>
    <t>4513|煤气生产和供应业</t>
  </si>
  <si>
    <t>91510400MA6216AT28()</t>
  </si>
  <si>
    <t>MA6216AT-2()</t>
  </si>
  <si>
    <t>91510400MA6216AT28001V</t>
  </si>
  <si>
    <t>水环境,大气环境</t>
  </si>
  <si>
    <t>攀枝花东立新材料有限公司</t>
  </si>
  <si>
    <t>2611|无机酸制造</t>
  </si>
  <si>
    <t>91510400MA63MWQ54L()</t>
  </si>
  <si>
    <t>MA63MWQ5-4()</t>
  </si>
  <si>
    <t>91510400MA63MWQ54L001V</t>
  </si>
  <si>
    <t>水环境,大气环境,土壤污染监管</t>
  </si>
  <si>
    <t>鱼塘</t>
  </si>
  <si>
    <t>攀枝花东立新材料有限公司（一车间）</t>
  </si>
  <si>
    <t>91510400667422711X(  )</t>
  </si>
  <si>
    <t>66742271-1(  )</t>
  </si>
  <si>
    <t>91510400667422711X001V</t>
  </si>
  <si>
    <t>攀枝花中达钛业科技有限公司</t>
  </si>
  <si>
    <t>91510400MA6AU2YA4G()</t>
  </si>
  <si>
    <t>MA6AU2YA-4()</t>
  </si>
  <si>
    <t>91510400MA6AU2YA4G001V</t>
  </si>
  <si>
    <t>马海达</t>
  </si>
  <si>
    <t>攀枝花兴中钛业有限公司</t>
  </si>
  <si>
    <t>915104007469370514(  )</t>
  </si>
  <si>
    <t>74693705-1(  )</t>
  </si>
  <si>
    <t>915104007469370514001V</t>
  </si>
  <si>
    <t>攀枝花卓越钒业科技股份有限公司</t>
  </si>
  <si>
    <t>9151040056763352X3(  )</t>
  </si>
  <si>
    <t>56763352-X(  )</t>
  </si>
  <si>
    <t>9151040056763352X3001R</t>
  </si>
  <si>
    <t>钛源路64号</t>
  </si>
  <si>
    <t>攀枝花大互通钛业有限公司</t>
  </si>
  <si>
    <t>91510400786656131G(  )</t>
  </si>
  <si>
    <t>78665613-1(  )</t>
  </si>
  <si>
    <t>91510400786656131G001P</t>
  </si>
  <si>
    <t>南山循环经济发展区</t>
  </si>
  <si>
    <t>橄榄坪园北路68号</t>
  </si>
  <si>
    <t>攀枝花威斯特环保科技有限公司</t>
  </si>
  <si>
    <t>91510411MA6AQKGQ8D()</t>
  </si>
  <si>
    <t>MA6AQKGQ-8()</t>
  </si>
  <si>
    <t>91510411MA6AQKGQ8D001V</t>
  </si>
  <si>
    <t>大龙潭乡</t>
  </si>
  <si>
    <t>迤资村5组31号</t>
  </si>
  <si>
    <t>攀枝花川发中恒能环境技术有限公司</t>
  </si>
  <si>
    <t>91510411MA64RXLP7G()</t>
  </si>
  <si>
    <t>MA64RXLP-7()</t>
  </si>
  <si>
    <t>91510411MA64RXLP7G001U</t>
  </si>
  <si>
    <t>攀枝花市丰力钒钛科技有限公司</t>
  </si>
  <si>
    <t>91510411MA67LHXW73()</t>
  </si>
  <si>
    <t>MA67LHXW-7()</t>
  </si>
  <si>
    <t>91510411MA67LHXW73001R</t>
  </si>
  <si>
    <t>攀枝花市仁和区人民医院</t>
  </si>
  <si>
    <t>125103034509693537()</t>
  </si>
  <si>
    <t>45096935-3()</t>
  </si>
  <si>
    <t>125103034509693537001V</t>
  </si>
  <si>
    <t>中坝</t>
  </si>
  <si>
    <t>团山</t>
  </si>
  <si>
    <t>攀枝花市仁和区小河兴旺页岩机砖厂</t>
  </si>
  <si>
    <t>91510411204559957X()</t>
  </si>
  <si>
    <t>20455995-7()</t>
  </si>
  <si>
    <t>91510411204559957X001C</t>
  </si>
  <si>
    <t>布德</t>
  </si>
  <si>
    <t>中心</t>
  </si>
  <si>
    <t>攀枝花市仁和区布德镇中心砖厂</t>
  </si>
  <si>
    <t>92510411MA65NW8R7F()</t>
  </si>
  <si>
    <t>MA65NW8R-7()</t>
  </si>
  <si>
    <t>92510411MA65NW8R7F001V</t>
  </si>
  <si>
    <t>福田</t>
  </si>
  <si>
    <t>务子田</t>
  </si>
  <si>
    <t>攀枝花市仁和区福兴矸石砖厂</t>
  </si>
  <si>
    <t>L1597751-1(00)</t>
  </si>
  <si>
    <t>仁和</t>
  </si>
  <si>
    <t>沙沟村</t>
  </si>
  <si>
    <t>攀枝花市仁和宏达砖厂</t>
  </si>
  <si>
    <t>91510411X20750271P()</t>
  </si>
  <si>
    <t>X2075027-1()</t>
  </si>
  <si>
    <t>91510411X20750271P001V</t>
  </si>
  <si>
    <t>乐弄</t>
  </si>
  <si>
    <t>攀枝花市兴光永红建材厂</t>
  </si>
  <si>
    <t>91510411555781082K()</t>
  </si>
  <si>
    <t>55578108-2()</t>
  </si>
  <si>
    <t>91510411555781082K001V</t>
  </si>
  <si>
    <t>金江村</t>
  </si>
  <si>
    <t>攀枝花市嘉之源制漆有限责任公司</t>
  </si>
  <si>
    <t>91510400708921649Y(  )</t>
  </si>
  <si>
    <t>70892164-9(  )</t>
  </si>
  <si>
    <t>91510400708921649Y001V</t>
  </si>
  <si>
    <t>攀枝花市大西南实业有限公司</t>
  </si>
  <si>
    <t>91510400714475892R()</t>
  </si>
  <si>
    <t>71447589-2(  )</t>
  </si>
  <si>
    <t>91510400714475892R001P</t>
  </si>
  <si>
    <t>攀枝花市天亿化工有限公司</t>
  </si>
  <si>
    <t>91510400769972191F(  )</t>
  </si>
  <si>
    <t>76997219-1(  )</t>
  </si>
  <si>
    <t>91510400769972191F001V</t>
  </si>
  <si>
    <t>总发村乐弄1社</t>
  </si>
  <si>
    <t>攀枝花市宏利达工贸有限公司</t>
  </si>
  <si>
    <t>915104006879079438()</t>
  </si>
  <si>
    <t>68790794-3()</t>
  </si>
  <si>
    <t>915104006879079438001Q</t>
  </si>
  <si>
    <t>保安营村</t>
  </si>
  <si>
    <t>攀枝花市尚亿科技有限责任公司</t>
  </si>
  <si>
    <t>91510400692257068E(  )</t>
  </si>
  <si>
    <t>69225706-8(  )</t>
  </si>
  <si>
    <t>91510400692257068E002R</t>
  </si>
  <si>
    <t>迤资园区</t>
  </si>
  <si>
    <t>攀枝花市山青钒业有限公司</t>
  </si>
  <si>
    <t>915104005676210357()</t>
  </si>
  <si>
    <t>56762103-5()</t>
  </si>
  <si>
    <t>915104005676210357001V</t>
  </si>
  <si>
    <t>太平</t>
  </si>
  <si>
    <t>花山</t>
  </si>
  <si>
    <t>攀枝花市庆远工贸有限公司振宏建材分公司</t>
  </si>
  <si>
    <t>915104006695889503()</t>
  </si>
  <si>
    <t>66958895-0()</t>
  </si>
  <si>
    <t>915104006695889503001V</t>
  </si>
  <si>
    <t>攀枝花市德铭再生资源开发有限公司</t>
  </si>
  <si>
    <t>91510400762334947Y()</t>
  </si>
  <si>
    <t>76233494-7(  )</t>
  </si>
  <si>
    <t>91510400762334947Y001R</t>
  </si>
  <si>
    <t>攀枝花市恒豪铸造有限公司</t>
  </si>
  <si>
    <t>91510400565652284N()</t>
  </si>
  <si>
    <t>56565228-4()</t>
  </si>
  <si>
    <t>91510400565652284N001R</t>
  </si>
  <si>
    <t>攀枝花市旭鼎机械制造有限公司</t>
  </si>
  <si>
    <t>9151040058420820X4()</t>
  </si>
  <si>
    <t>58420820-X()</t>
  </si>
  <si>
    <t>9151040058420820X4001R</t>
  </si>
  <si>
    <t>攀枝花市水务（集团）有限公司污水处理分公司仁和污水处理厂</t>
  </si>
  <si>
    <t>91510400756632905L(02)</t>
  </si>
  <si>
    <t>75663290-5(02)</t>
  </si>
  <si>
    <t>91510400756632905L003Q</t>
  </si>
  <si>
    <t>钒钛大道70号</t>
  </si>
  <si>
    <t>攀枝花市海峰鑫化工有限公司</t>
  </si>
  <si>
    <t>915104007958181122(  )</t>
  </si>
  <si>
    <t>79581811-2(  )</t>
  </si>
  <si>
    <t>915104007958181122001V</t>
  </si>
  <si>
    <t>攀枝花市润峰炭黑有限公司</t>
  </si>
  <si>
    <t>2661|化学试剂和助剂制造</t>
  </si>
  <si>
    <t>91510400MA65KU8N2K()</t>
  </si>
  <si>
    <t>MA65KU8N-2()</t>
  </si>
  <si>
    <t>91510400MA65KU8N2K001V</t>
  </si>
  <si>
    <t>大龙潭</t>
  </si>
  <si>
    <t>混撒拉</t>
  </si>
  <si>
    <t>攀枝花市混撒拉砖厂</t>
  </si>
  <si>
    <t>915104117597101049()</t>
  </si>
  <si>
    <t>75971010-4()</t>
  </si>
  <si>
    <t>915104117597101049001V</t>
  </si>
  <si>
    <t>攀枝花市玖宇环境科技有限责任公司钒钛高新区分公司</t>
  </si>
  <si>
    <t>91510400MA65JP5F9C(00)</t>
  </si>
  <si>
    <t>MA65JP5F-9(00)</t>
  </si>
  <si>
    <t>91510400MA65JP5F9C001V</t>
  </si>
  <si>
    <t>攀枝花市玖鼎乙炔厂</t>
  </si>
  <si>
    <t>91510400MA62111K8C()</t>
  </si>
  <si>
    <t>MA62111K-8()</t>
  </si>
  <si>
    <t>91510400MA62111K8C001V</t>
  </si>
  <si>
    <t>拉鲊</t>
  </si>
  <si>
    <t>攀枝花市生活垃圾应急填埋场</t>
  </si>
  <si>
    <t>7723|固体废物治理</t>
  </si>
  <si>
    <t>11510303MB15582845(01)</t>
  </si>
  <si>
    <t>MB155828-4(01)</t>
  </si>
  <si>
    <t>11510303MB15582845002V</t>
  </si>
  <si>
    <t>攀枝花市科陶金属铸造有限公司</t>
  </si>
  <si>
    <t>9151040058424397XX()</t>
  </si>
  <si>
    <t>58424397-X()</t>
  </si>
  <si>
    <t>9151040058424397XX001V</t>
  </si>
  <si>
    <t>攀枝花市仁和区云康路18号</t>
  </si>
  <si>
    <t>攀枝花市第三人民医院</t>
  </si>
  <si>
    <t>8415|专科医院</t>
  </si>
  <si>
    <t>12510300450960770A()</t>
  </si>
  <si>
    <t>45096077-0()</t>
  </si>
  <si>
    <t>12510300450960770A001V</t>
  </si>
  <si>
    <t>南山循环经济开发区橄榄坪园</t>
  </si>
  <si>
    <t>攀枝花市绿能环保科技有限公司</t>
  </si>
  <si>
    <t>91510411MA67WU6F1N()</t>
  </si>
  <si>
    <t>MA67WU6F-1()</t>
  </si>
  <si>
    <t>91510411MA67WU6F1N001V</t>
  </si>
  <si>
    <t>土壤污染监管,环境风险管控</t>
  </si>
  <si>
    <t>攀枝花市荣昌化工有限公司</t>
  </si>
  <si>
    <t>915104007758390637(  )</t>
  </si>
  <si>
    <t>77583906-3(  )</t>
  </si>
  <si>
    <t>915104007758390637001V</t>
  </si>
  <si>
    <t>攀枝花市金开圆科技有限公司</t>
  </si>
  <si>
    <t>91510400MA63NBLXX1(00)</t>
  </si>
  <si>
    <t>MA63NBLX-X(00)</t>
  </si>
  <si>
    <t>91510400MA63NBLXX1001V</t>
  </si>
  <si>
    <t>马海达村</t>
  </si>
  <si>
    <t>攀枝花市钛海科技有限责任公司</t>
  </si>
  <si>
    <t>915104007939717113(  )</t>
  </si>
  <si>
    <t>79397171-1(  )</t>
  </si>
  <si>
    <t>915104007939717113001V</t>
  </si>
  <si>
    <t>攀枝花市钛都化工有限公司</t>
  </si>
  <si>
    <t>91510400793965901J(  )</t>
  </si>
  <si>
    <t>79396590-1(  )</t>
  </si>
  <si>
    <t>91510400793965901J001V</t>
  </si>
  <si>
    <t>攀枝花市阳润科技有限公司</t>
  </si>
  <si>
    <t>91510400MA62155A24()</t>
  </si>
  <si>
    <t>MA62155A-2()</t>
  </si>
  <si>
    <t>91510400MA62155A24001V</t>
  </si>
  <si>
    <t>保安营</t>
  </si>
  <si>
    <t>攀枝花市龙坤电冶(二车间）</t>
  </si>
  <si>
    <t>91510400779833558F(01)</t>
  </si>
  <si>
    <t>77983355-8(01)</t>
  </si>
  <si>
    <t>91510400779833558F003R</t>
  </si>
  <si>
    <t>攀枝花市龙坤电冶有限公司</t>
  </si>
  <si>
    <t>91510400779833558F(  )</t>
  </si>
  <si>
    <t>77983355-8(  )</t>
  </si>
  <si>
    <t>91510400779833558F001P</t>
  </si>
  <si>
    <t>鱼塘村钛园大道31号</t>
  </si>
  <si>
    <t>攀枝花恒通钛业有限公司</t>
  </si>
  <si>
    <t>91510400711848614J(  )</t>
  </si>
  <si>
    <t>71184861-4(  )</t>
  </si>
  <si>
    <t>91510400711848614J001V</t>
  </si>
  <si>
    <t>攀枝花旺能环保能源有限公司</t>
  </si>
  <si>
    <t>4417|生物质能发电</t>
  </si>
  <si>
    <t>915104000983312457()</t>
  </si>
  <si>
    <t>09833124-5()</t>
  </si>
  <si>
    <t>915104000983312457001Q</t>
  </si>
  <si>
    <t>攀枝花润之民建材有限公司</t>
  </si>
  <si>
    <t>915104006804490891()</t>
  </si>
  <si>
    <t>68044908-9()</t>
  </si>
  <si>
    <t>915104006804490891001V</t>
  </si>
  <si>
    <t>前进</t>
  </si>
  <si>
    <t>攀枝花火凤凰再生资源回收利用有限责任公司</t>
  </si>
  <si>
    <t>915104006948361272()</t>
  </si>
  <si>
    <t>69483612-7()</t>
  </si>
  <si>
    <t>915104006948361272001U</t>
  </si>
  <si>
    <t>攀枝花能缘化工有限公司</t>
  </si>
  <si>
    <t>915104006899106879(  )</t>
  </si>
  <si>
    <t>68991068-7(  )</t>
  </si>
  <si>
    <t>915104006899106879001P</t>
  </si>
  <si>
    <t>钛源大道54号</t>
  </si>
  <si>
    <t>攀枝花钛益环保有限公司</t>
  </si>
  <si>
    <t>91510400MA693K4L4M()</t>
  </si>
  <si>
    <t>MA693K4L-4()</t>
  </si>
  <si>
    <t>91510400MA693K4L4M001X</t>
  </si>
  <si>
    <t>攀枝花钢企欣宇化工有限公司</t>
  </si>
  <si>
    <t>2612|无机碱制造</t>
  </si>
  <si>
    <t>915104007798487410()</t>
  </si>
  <si>
    <t>77984874-1(  )</t>
  </si>
  <si>
    <t>915104007798487410001P</t>
  </si>
  <si>
    <t>攀枝花钢城集团有限公司化工分公司</t>
  </si>
  <si>
    <t>2662|专项化学用品制造</t>
  </si>
  <si>
    <t>91510400904371242P()</t>
  </si>
  <si>
    <t>90437124-2()</t>
  </si>
  <si>
    <t>91510400904371242P001Z</t>
  </si>
  <si>
    <t>攀枝花钢城集团瑞天安全环保有限公司</t>
  </si>
  <si>
    <t>91510400MA6210064M()</t>
  </si>
  <si>
    <t>MA621006-4()</t>
  </si>
  <si>
    <t>91510400MA6210064M001U</t>
  </si>
  <si>
    <t>迤资村马头滩组49号</t>
  </si>
  <si>
    <t>攀枝花钢城集团瑞钢工业有限公司</t>
  </si>
  <si>
    <t>3120|炼钢</t>
  </si>
  <si>
    <t>91510400759727256N()</t>
  </si>
  <si>
    <t>75972725-6()</t>
  </si>
  <si>
    <t>915104006823512619001P</t>
  </si>
  <si>
    <t>攀钢集团（攀枝花）钛金属材料有限公司（海绵钛生产线）</t>
  </si>
  <si>
    <t>91510113MA61X9LL9P()</t>
  </si>
  <si>
    <t>MA61X9LL-9()</t>
  </si>
  <si>
    <t>91510113MA61X9LL9P002P</t>
  </si>
  <si>
    <t>水环境,土壤污染监管,环境风险管控</t>
  </si>
  <si>
    <t>马店河利钒路12号</t>
  </si>
  <si>
    <t>菲德勒环境(攀枝花)有限公司</t>
  </si>
  <si>
    <t>91510400673541469Y()</t>
  </si>
  <si>
    <t>67354146-9(  )</t>
  </si>
  <si>
    <t>91510400673541469Y001X</t>
  </si>
  <si>
    <t>重庆竞发物业（集团）有限公司攀枝花分公司</t>
  </si>
  <si>
    <t>91510400675780463M()</t>
  </si>
  <si>
    <t>67578046-3()</t>
  </si>
  <si>
    <t>91510400675780463M001U</t>
  </si>
  <si>
    <t>米易县</t>
  </si>
  <si>
    <t>白马</t>
  </si>
  <si>
    <t>白马工业园区大草坝</t>
  </si>
  <si>
    <t>四川一美能源科技有限公司</t>
  </si>
  <si>
    <t>915104210644534200()</t>
  </si>
  <si>
    <t>06445342-0()</t>
  </si>
  <si>
    <t>915104210644534200001V</t>
  </si>
  <si>
    <t>丙谷镇</t>
  </si>
  <si>
    <t>原紫胶林场</t>
  </si>
  <si>
    <t>四川国融商贸有限责任公司</t>
  </si>
  <si>
    <t>91510421MA6365UF0N()</t>
  </si>
  <si>
    <t>MA6365UF-0()</t>
  </si>
  <si>
    <t>91510421MA6365UF0N001V</t>
  </si>
  <si>
    <t>沙沟村下丙佬社</t>
  </si>
  <si>
    <t>四川川投船重环境科技有限公司</t>
  </si>
  <si>
    <t>91510421MA68T8929C()</t>
  </si>
  <si>
    <t>MA68T892-9()</t>
  </si>
  <si>
    <t>91510421MA68T8929C001V</t>
  </si>
  <si>
    <t>一枝山工业园区</t>
  </si>
  <si>
    <t>四川米易白马工业投资有限公司</t>
  </si>
  <si>
    <t>915104216899448876()</t>
  </si>
  <si>
    <t>68994488-7()</t>
  </si>
  <si>
    <t>915104216899448876001U</t>
  </si>
  <si>
    <t>丙谷</t>
  </si>
  <si>
    <t>一枝山钒钛工业园区</t>
  </si>
  <si>
    <t>攀枝花东方钛业有限公司</t>
  </si>
  <si>
    <t>91510421789118240N()</t>
  </si>
  <si>
    <t>78911824-0(  )</t>
  </si>
  <si>
    <t>91510421789118240N001V</t>
  </si>
  <si>
    <t>攀枝花中禾矿业有限公司</t>
  </si>
  <si>
    <t>91510421769957063Y()</t>
  </si>
  <si>
    <t>76995706-3()</t>
  </si>
  <si>
    <t>91510421769957063Y002Q</t>
  </si>
  <si>
    <t>撒莲镇</t>
  </si>
  <si>
    <t>垭口村16号</t>
  </si>
  <si>
    <t>攀枝花兴辰钒钛有限公司</t>
  </si>
  <si>
    <t>9151042172744223XA()</t>
  </si>
  <si>
    <t>72744223-X(  )</t>
  </si>
  <si>
    <t>9151042172744223XA001V</t>
  </si>
  <si>
    <t>垭口街140号</t>
  </si>
  <si>
    <t>攀枝花劲丰钒钛科技有限公司</t>
  </si>
  <si>
    <t>91510421MA65T98F9K()</t>
  </si>
  <si>
    <t>MA65T98F-9()</t>
  </si>
  <si>
    <t>91510421MA65T98F9K001V</t>
  </si>
  <si>
    <t>攀枝花市思鹏化工有限公司</t>
  </si>
  <si>
    <t>915104210667914746()</t>
  </si>
  <si>
    <t>06679147-4()</t>
  </si>
  <si>
    <t>915104210667914746001X</t>
  </si>
  <si>
    <t>攀枝花市正源科技有限责任公司</t>
  </si>
  <si>
    <t>915104215883832326(  )</t>
  </si>
  <si>
    <t>58838323-2(  )</t>
  </si>
  <si>
    <t>915104215883832326001V</t>
  </si>
  <si>
    <t>攀莲镇</t>
  </si>
  <si>
    <t>水塘村八组</t>
  </si>
  <si>
    <t>攀枝花市迷昜污水处理有限公司</t>
  </si>
  <si>
    <t>9151042155100952XX(  )</t>
  </si>
  <si>
    <t>55100952-X(  )</t>
  </si>
  <si>
    <t>9151042155100952XX001V</t>
  </si>
  <si>
    <t>湾丘彝族</t>
  </si>
  <si>
    <t>热水村</t>
  </si>
  <si>
    <t>攀枝花瑞达水泥有限公司</t>
  </si>
  <si>
    <t>91510421682364062U(  )</t>
  </si>
  <si>
    <t>68236406-2(  )</t>
  </si>
  <si>
    <t>91510421682364062U001P</t>
  </si>
  <si>
    <t>回龙村</t>
  </si>
  <si>
    <t>攀枝花青杠坪矿业有限公司</t>
  </si>
  <si>
    <t>91510421669580115L(  )</t>
  </si>
  <si>
    <t>66958011-5(  )</t>
  </si>
  <si>
    <t>91510421669580115L001U</t>
  </si>
  <si>
    <t>青皮村八社（广东山果园）</t>
  </si>
  <si>
    <t>米易为民屠宰有限责任公司</t>
  </si>
  <si>
    <t>91510421062392599H(  )</t>
  </si>
  <si>
    <t>06239259-9(  )</t>
  </si>
  <si>
    <t>91510421062392599H001P</t>
  </si>
  <si>
    <t>沙沟村一社65号</t>
  </si>
  <si>
    <t>米易县兴鑫砖厂（普通合伙人）</t>
  </si>
  <si>
    <t>91510421MA62131501()</t>
  </si>
  <si>
    <t>MA621315-0()</t>
  </si>
  <si>
    <t>91510421MA62131501001V</t>
  </si>
  <si>
    <t>米易县安宁生物科技有限公司</t>
  </si>
  <si>
    <t>91510421678366436D()</t>
  </si>
  <si>
    <t>67836643-6()</t>
  </si>
  <si>
    <t>91510421678366436D001V</t>
  </si>
  <si>
    <t>普威镇</t>
  </si>
  <si>
    <t>普林路4号</t>
  </si>
  <si>
    <t>米易县普威镇人民政府</t>
  </si>
  <si>
    <t>11510321008337601N()</t>
  </si>
  <si>
    <t>00833760-1()</t>
  </si>
  <si>
    <t>11510321008337601N001V</t>
  </si>
  <si>
    <t>水塘村</t>
  </si>
  <si>
    <t>米易县生活垃圾处理中心</t>
  </si>
  <si>
    <t>91510421793969179F(  )</t>
  </si>
  <si>
    <t>79396917-9(  )</t>
  </si>
  <si>
    <t>91510421793969179F001V</t>
  </si>
  <si>
    <t>白马镇</t>
  </si>
  <si>
    <t>田坝村</t>
  </si>
  <si>
    <t>米易恒禾矿业有限公司</t>
  </si>
  <si>
    <t>91510421MA6B1GYH2D()</t>
  </si>
  <si>
    <t>MA6B1GYH-2()</t>
  </si>
  <si>
    <t>91510421MA6B1GYH2D001P</t>
  </si>
  <si>
    <t>麻陇彝族乡</t>
  </si>
  <si>
    <t>照壁村</t>
  </si>
  <si>
    <t>麻陇彝族乡照壁村北塔简易垃圾填埋场</t>
  </si>
  <si>
    <t>11510321008337695C()</t>
  </si>
  <si>
    <t>00833769-5()</t>
  </si>
  <si>
    <t>11510321008337695C002R</t>
  </si>
  <si>
    <t>盐边县</t>
  </si>
  <si>
    <t>桐子林</t>
  </si>
  <si>
    <t>东城街50-52号</t>
  </si>
  <si>
    <t>中丝天成（攀枝花）丝绸有限公司</t>
  </si>
  <si>
    <t>1741|缫丝加工</t>
  </si>
  <si>
    <t>915104227348871306()</t>
  </si>
  <si>
    <t>73488713-0()</t>
  </si>
  <si>
    <t>915104227348871306001R</t>
  </si>
  <si>
    <t>国胜乡</t>
  </si>
  <si>
    <t>淘水村</t>
  </si>
  <si>
    <t>二滩库区垃圾填埋场渔门分厂</t>
  </si>
  <si>
    <t>115103220083419189()</t>
  </si>
  <si>
    <t>00834191-8()</t>
  </si>
  <si>
    <t>115103220083419189001R</t>
  </si>
  <si>
    <t>攀枝花一立矿业股份有限公司</t>
  </si>
  <si>
    <t>91510400733392072F()</t>
  </si>
  <si>
    <t>73339207-2(  )</t>
  </si>
  <si>
    <t>91510400733392072F001P</t>
  </si>
  <si>
    <t>木撒拉村</t>
  </si>
  <si>
    <t>攀枝花市二滩库区垃圾处理中心</t>
  </si>
  <si>
    <t>91510422735851180Y(02)</t>
  </si>
  <si>
    <t>73585118-0(02)</t>
  </si>
  <si>
    <t>91510422735851180Y001V</t>
  </si>
  <si>
    <t>安宁村</t>
  </si>
  <si>
    <t>攀枝花市铭亨泰矿业有限公司</t>
  </si>
  <si>
    <t>91510411MA67Y4PL1M()</t>
  </si>
  <si>
    <t>MA67Y4PL-1()</t>
  </si>
  <si>
    <t>91510411MA67Y4PL1M001P</t>
  </si>
  <si>
    <t>红格</t>
  </si>
  <si>
    <t>昔格达村</t>
  </si>
  <si>
    <t>攀枝花水钢红发矿业有限公司</t>
  </si>
  <si>
    <t>91510422553457561Q(  )</t>
  </si>
  <si>
    <t>55345756-1(  )</t>
  </si>
  <si>
    <t>91510422553457561Q001P</t>
  </si>
  <si>
    <t>安宁</t>
  </si>
  <si>
    <t>攀枝花鸿图化工有限公司</t>
  </si>
  <si>
    <t>91510422662769978B()</t>
  </si>
  <si>
    <t>66276997-8()</t>
  </si>
  <si>
    <t>91510422662769978B001V</t>
  </si>
  <si>
    <t>玉泉路19号</t>
  </si>
  <si>
    <t>盐边二滩水务有限公司（园区污水处理厂）</t>
  </si>
  <si>
    <t>91510422MA6210WT6B(02)</t>
  </si>
  <si>
    <t>MA6210WT-6(02)</t>
  </si>
  <si>
    <t>91510422MA6210WT6B001V</t>
  </si>
  <si>
    <t>新九</t>
  </si>
  <si>
    <t>平谷社区</t>
  </si>
  <si>
    <t>盐边县九道沟中矿处理厂</t>
  </si>
  <si>
    <t>91510422789124819T()</t>
  </si>
  <si>
    <t>78912481-9()</t>
  </si>
  <si>
    <t>91510422789124819T001U</t>
  </si>
  <si>
    <t>红格镇</t>
  </si>
  <si>
    <t>昔格达村四社</t>
  </si>
  <si>
    <t>盐边县凯彦商贸有限公司</t>
  </si>
  <si>
    <t>91510422597523209R()</t>
  </si>
  <si>
    <t>59752320-9()</t>
  </si>
  <si>
    <t>91510422597523209R001P</t>
  </si>
  <si>
    <t>渔门</t>
  </si>
  <si>
    <t>高坪</t>
  </si>
  <si>
    <t>盐边县宏大铜镍有限责任公司</t>
  </si>
  <si>
    <t>0913|镍钴矿采选</t>
  </si>
  <si>
    <t>91510422MA6210A927()</t>
  </si>
  <si>
    <t>MA6210A9-2()</t>
  </si>
  <si>
    <t>盐边县宏源纸业有限公司</t>
  </si>
  <si>
    <t>2221|机制纸及纸板制造</t>
  </si>
  <si>
    <t>91510422789108691C(  )</t>
  </si>
  <si>
    <t>78910869-1(  )</t>
  </si>
  <si>
    <t>91510422789108691c001P</t>
  </si>
  <si>
    <t>新九镇</t>
  </si>
  <si>
    <t>盐边县恒德环保科技有限责任公司</t>
  </si>
  <si>
    <t>91510422749641467H()</t>
  </si>
  <si>
    <t>74964146-7()</t>
  </si>
  <si>
    <t>91510422749641467H001Q</t>
  </si>
  <si>
    <t>团结</t>
  </si>
  <si>
    <t>盐边县成宗矿业有限公司</t>
  </si>
  <si>
    <t>78912342-9(  )</t>
  </si>
  <si>
    <t>四村二社</t>
  </si>
  <si>
    <t>盐边县渔门镇火山砖厂</t>
  </si>
  <si>
    <t>92510422MA63MW833D()</t>
  </si>
  <si>
    <t>MA63MW83-3()</t>
  </si>
  <si>
    <t>92510422MA63MW833D001V</t>
  </si>
  <si>
    <t>永兴</t>
  </si>
  <si>
    <t>六合社区村子堡组火山片</t>
  </si>
  <si>
    <t>盐边县瑞旺砖厂</t>
  </si>
  <si>
    <t>91510422MA67DJN11U()</t>
  </si>
  <si>
    <t>MA67DJN1-1()</t>
  </si>
  <si>
    <t>91510422MA67DJN11U001V</t>
  </si>
  <si>
    <t>盐边县益民乡红鑫页岩砖厂</t>
  </si>
  <si>
    <t>92510422MA64WG8C9B()</t>
  </si>
  <si>
    <t>MA64WG8C-9()</t>
  </si>
  <si>
    <t>92510422MA65GCRW6U001V</t>
  </si>
  <si>
    <t>盐边发展（集团）有限责任公司安宁固废处理场</t>
  </si>
  <si>
    <t>91510422MA6210NW32()</t>
  </si>
  <si>
    <t>MA6210NW-3()</t>
  </si>
  <si>
    <t>91510422MA6210NW32001Q</t>
  </si>
  <si>
    <t>龙佰四川矿冶有限公司（氯化钛渣厂）</t>
  </si>
  <si>
    <t>91510422738307586J(02)</t>
  </si>
  <si>
    <t>73830758-6(02)</t>
  </si>
  <si>
    <t>91510422738307586J003P</t>
  </si>
  <si>
    <t>平谷</t>
  </si>
  <si>
    <t>龙佰四川矿冶有限公司（选厂）</t>
  </si>
  <si>
    <t>91510422738307586J(01)</t>
  </si>
  <si>
    <t>73830758-6(01)</t>
  </si>
  <si>
    <t>炳草岗街道</t>
  </si>
  <si>
    <t>机场路333号40幢19楼</t>
  </si>
  <si>
    <t>中国铁塔股份有限公司攀枝花市分公司</t>
  </si>
  <si>
    <t>6319|其他电信服务</t>
  </si>
  <si>
    <t>9151040030946951XQ()</t>
  </si>
  <si>
    <t>30946951-X()</t>
  </si>
  <si>
    <t>本年新增</t>
  </si>
  <si>
    <t>攀枝花大道698号</t>
  </si>
  <si>
    <t>国网四川省电力公司攀枝花供电公司</t>
  </si>
  <si>
    <t>4420|电力供应</t>
  </si>
  <si>
    <t>9151040056329329XL()</t>
  </si>
  <si>
    <t>56329329-X()</t>
  </si>
  <si>
    <t>临江路64号</t>
  </si>
  <si>
    <t>攀枝花华润燃气有限公司</t>
  </si>
  <si>
    <t>915104005883888938()</t>
  </si>
  <si>
    <t>58838889-3()</t>
  </si>
  <si>
    <t>攀枝花高鸿工贸有限责任公司</t>
  </si>
  <si>
    <t>91510402MAACL2RM8G()</t>
  </si>
  <si>
    <t>MAACL2RM-8()</t>
  </si>
  <si>
    <t>91510402MAACL2RM8G001V</t>
  </si>
  <si>
    <t>格里坪镇新庄村</t>
  </si>
  <si>
    <t>新庄村</t>
  </si>
  <si>
    <t>攀枝花市孟曦商贸有限公司</t>
  </si>
  <si>
    <t>8290|其他未列明服务业</t>
  </si>
  <si>
    <t>91510403MA637ME08F()</t>
  </si>
  <si>
    <t>MA637ME0-8()</t>
  </si>
  <si>
    <t>天宇路37附56号</t>
  </si>
  <si>
    <t>四川众予蓄电池有限公司</t>
  </si>
  <si>
    <t>5172|汽车及零配件批发</t>
  </si>
  <si>
    <t>91510411MA7LJNXG60()</t>
  </si>
  <si>
    <t>MA7LJNXG-6()</t>
  </si>
  <si>
    <t>四川汇丰和新材料科技股份有限公司</t>
  </si>
  <si>
    <t>91510400675754601A()</t>
  </si>
  <si>
    <t>67575460-1(  )</t>
  </si>
  <si>
    <t>91510400675754601A001V</t>
  </si>
  <si>
    <t>当升蜀道（攀枝花）新材料有限公司</t>
  </si>
  <si>
    <t>3985|电子专用材料制造</t>
  </si>
  <si>
    <t>91510400MAC7MW7M7D()</t>
  </si>
  <si>
    <t>MAC7MW7M-7()</t>
  </si>
  <si>
    <t>91510400MAC7MW7M7D001V</t>
  </si>
  <si>
    <t>攀枝花川发龙蟒新材料有限公司</t>
  </si>
  <si>
    <t>91510400MA7GAHNYXK()</t>
  </si>
  <si>
    <t>MA7GAHNY-X()</t>
  </si>
  <si>
    <t>91510400MA7GAHNYXK001V</t>
  </si>
  <si>
    <t>是</t>
  </si>
  <si>
    <t>省工矿用地管理办法第三条第一款的行业企业，增补土壤监管</t>
  </si>
  <si>
    <t>攀枝花市天旺钛业有限责任公司</t>
  </si>
  <si>
    <t>91510400667411625N()</t>
  </si>
  <si>
    <t>66741162-5()</t>
  </si>
  <si>
    <t>91510400667411625N001P</t>
  </si>
  <si>
    <t>攀枝花市恒源石化有限公司</t>
  </si>
  <si>
    <t>3073|特种陶瓷制品制造</t>
  </si>
  <si>
    <t>91510400789138735K()</t>
  </si>
  <si>
    <t>78913873-5()</t>
  </si>
  <si>
    <t>攀枝花市绿建节能材料有限公司</t>
  </si>
  <si>
    <t>91510411399352090E()</t>
  </si>
  <si>
    <t>39935209-0()</t>
  </si>
  <si>
    <t>91510411399352090E001V</t>
  </si>
  <si>
    <t>攀枝花市绿建节能材料有限公司第二地块</t>
  </si>
  <si>
    <t>91510411399352090E(02)</t>
  </si>
  <si>
    <t>39935209-0(02)</t>
  </si>
  <si>
    <t>91510411399352090E002V</t>
  </si>
  <si>
    <t>攀枝花市蓝天锻造有限公司</t>
  </si>
  <si>
    <t>3130|钢压延加工</t>
  </si>
  <si>
    <t>91510400767261839C()</t>
  </si>
  <si>
    <t>76726183-9(  )</t>
  </si>
  <si>
    <t>91510400767261839C001V</t>
  </si>
  <si>
    <t>攀枝花市金港钛业有限公司</t>
  </si>
  <si>
    <t>915104007672863230()</t>
  </si>
  <si>
    <t>76728632-3()</t>
  </si>
  <si>
    <t>915104007672863230001P</t>
  </si>
  <si>
    <t>攀枝花源脉钒钛材料有限公司</t>
  </si>
  <si>
    <t>91510400MA7NFMG048()</t>
  </si>
  <si>
    <t>MA7NFMG0-4()</t>
  </si>
  <si>
    <t>91510400MA7NFMG048001P</t>
  </si>
  <si>
    <t>攀枝花环友科技有限公司</t>
  </si>
  <si>
    <t>91510400MACTW6TK46(06)</t>
  </si>
  <si>
    <t>MACTW6TK-4(06)</t>
  </si>
  <si>
    <t>91510400MACTW6TK46001V</t>
  </si>
  <si>
    <t>攀枝花秉扬科技股份有限公司</t>
  </si>
  <si>
    <t>915104007496067417()</t>
  </si>
  <si>
    <t>74960674-1()</t>
  </si>
  <si>
    <t>攀枝花荣鑫油漆有限责任公司</t>
  </si>
  <si>
    <t>915104007091916926()</t>
  </si>
  <si>
    <t>70919169-2()</t>
  </si>
  <si>
    <t>915104007091916926001U</t>
  </si>
  <si>
    <t>河底组</t>
  </si>
  <si>
    <t>迤资综合渣场</t>
  </si>
  <si>
    <t>91510411MADD6KG87H()</t>
  </si>
  <si>
    <t>MADD6KG8-7()</t>
  </si>
  <si>
    <t>91510411MADD6KG87H001V</t>
  </si>
  <si>
    <t>攀枝花安宁新能源科技有限公司</t>
  </si>
  <si>
    <t>91510421MA7MTM3T49()</t>
  </si>
  <si>
    <t>MA7MTM3T-4()</t>
  </si>
  <si>
    <t>91510421MA7MTM3T49001V</t>
  </si>
  <si>
    <t>新增排污许可证重点管理企业</t>
  </si>
  <si>
    <t>攀枝花市乐乐能源科技有限责任公司</t>
  </si>
  <si>
    <t>91510422345765850A()</t>
  </si>
  <si>
    <t>34576585-0()</t>
  </si>
  <si>
    <t>91510422345765850A001V</t>
  </si>
  <si>
    <t>攀枝花市闽鑫钒钛冶金科技有限公司</t>
  </si>
  <si>
    <t>91510422MA68K7D65U()</t>
  </si>
  <si>
    <t>MA68K7D6-5()</t>
  </si>
  <si>
    <t>安宁工业园区</t>
  </si>
  <si>
    <t>攀枝花恒弘球团有限公司</t>
  </si>
  <si>
    <t>77790620-7(  )</t>
  </si>
  <si>
    <t>91510422777906207N001P</t>
  </si>
  <si>
    <t>盐边县鼎盛矿业有限责任公司</t>
  </si>
  <si>
    <t>915104226757789454()</t>
  </si>
  <si>
    <t>67577894-5()</t>
  </si>
  <si>
    <t>915104226757789454001Q</t>
  </si>
  <si>
    <t>龙佰攀枝花矿产品有限公司</t>
  </si>
  <si>
    <t>91510422575291195G()</t>
  </si>
  <si>
    <t>57529119-5()</t>
  </si>
  <si>
    <t>该企业为有自行利用处置危废设施企业，新增环境风险重点管控</t>
  </si>
  <si>
    <t>四川鸿舰重型机械制造有限责任公司</t>
  </si>
  <si>
    <t>3516|冶金专用设备制造</t>
  </si>
  <si>
    <t>91510400592791415U()</t>
  </si>
  <si>
    <t>59279141-5()</t>
  </si>
  <si>
    <t>91510400592791415U001R</t>
  </si>
  <si>
    <t>按照危废管理要求增补环境风险重点管控</t>
  </si>
  <si>
    <t>信息变更</t>
  </si>
  <si>
    <t>攀枝花市柱宇钒钛有限公司</t>
  </si>
  <si>
    <t>91510400782298955N(  )</t>
  </si>
  <si>
    <t>78229895-5()</t>
  </si>
  <si>
    <t>91510400782298955N001R</t>
  </si>
  <si>
    <t>倮果村一社</t>
  </si>
  <si>
    <t>攀枝花钢城集团银山钛钢新材料科技有限公司</t>
  </si>
  <si>
    <t>9151040070891422X2()</t>
  </si>
  <si>
    <t>70891422-X()</t>
  </si>
  <si>
    <t>9151040070891422X2001P</t>
  </si>
  <si>
    <t>攀枝花高维环保服务有限责任公司</t>
  </si>
  <si>
    <t>91510402MACCH2Y12T(00)</t>
  </si>
  <si>
    <t>MACCH2Y1-2(00)</t>
  </si>
  <si>
    <t>91510402MACCH2Y12T001V</t>
  </si>
  <si>
    <t>马鹿箐南路1号1栋</t>
  </si>
  <si>
    <t>攀钢集团攀枝花金属制品有限公司</t>
  </si>
  <si>
    <t>91510402MA6213AD35()</t>
  </si>
  <si>
    <t>MA6213AD-3()</t>
  </si>
  <si>
    <t>91510402MA6213AD35001P</t>
  </si>
  <si>
    <t>噪声,环境风险管控</t>
  </si>
  <si>
    <t>弄弄坪街道办事处</t>
  </si>
  <si>
    <t>大花地社区居委会南路3号</t>
  </si>
  <si>
    <t>攀钢集团攀枝花钢钒有限公司提钒炼钢厂</t>
  </si>
  <si>
    <t>91510400689930354B(02)</t>
  </si>
  <si>
    <t>68993035-4(02)</t>
  </si>
  <si>
    <t>新凤社区居委会</t>
  </si>
  <si>
    <t>新凤社区</t>
  </si>
  <si>
    <t>攀钢集团攀枝花钢钒有限公司板材厂</t>
  </si>
  <si>
    <t>91510400689930354B(04)</t>
  </si>
  <si>
    <t>68993035-4(04)</t>
  </si>
  <si>
    <t>大花地社区区委会南路3号</t>
  </si>
  <si>
    <t>攀钢集团攀枝花钢钒有限公司炼铁厂</t>
  </si>
  <si>
    <t>91510400689930354B(01)</t>
  </si>
  <si>
    <t>68993035-4(01)</t>
  </si>
  <si>
    <t>攀枝花市泓岩科技有限公司</t>
  </si>
  <si>
    <t>91510403096230846H()</t>
  </si>
  <si>
    <t>09623084-6()</t>
  </si>
  <si>
    <t>91510403096230846H001R</t>
  </si>
  <si>
    <t>该企业为为危险废物重点环境监管单位，增加环境风险重点管控单位</t>
  </si>
  <si>
    <t>总发乡</t>
  </si>
  <si>
    <t>立新六社</t>
  </si>
  <si>
    <t>仁和区生活垃圾封场项目</t>
  </si>
  <si>
    <t>11510303MB15582845()</t>
  </si>
  <si>
    <t>MB155828-4()</t>
  </si>
  <si>
    <t>11510303MB15582845001V</t>
  </si>
  <si>
    <t>四川西南钒钛科技有限公司</t>
  </si>
  <si>
    <t>3670|汽车零部件及配件制造</t>
  </si>
  <si>
    <t>915104006735418053()</t>
  </si>
  <si>
    <t>67354180-5()</t>
  </si>
  <si>
    <t>915104006735418053002V</t>
  </si>
  <si>
    <t>大气环境,环境风险管控</t>
  </si>
  <si>
    <t>攀枝花东立磷制品有限公司</t>
  </si>
  <si>
    <t>91510400699181895A(  )</t>
  </si>
  <si>
    <t>69918189-5(  )</t>
  </si>
  <si>
    <t>91510400699181895A001V</t>
  </si>
  <si>
    <t>根据执法监管需要增加大气污染源重点监管</t>
  </si>
  <si>
    <t>攀枝花宝恒新材料科技有限公司</t>
  </si>
  <si>
    <t>2659|其他合成材料制造</t>
  </si>
  <si>
    <t>91510400789141686B()</t>
  </si>
  <si>
    <t>78914168-6(  )</t>
  </si>
  <si>
    <t>91510400789141686B001R</t>
  </si>
  <si>
    <t>攀枝花市仁通钒业有限公司</t>
  </si>
  <si>
    <t>91510400687910413X(  )</t>
  </si>
  <si>
    <t>68791041-3(  )</t>
  </si>
  <si>
    <t>91510400687910413X001P</t>
  </si>
  <si>
    <t>攀枝花市众立诚实业有限公司</t>
  </si>
  <si>
    <t>91510400MA64FXFK25()</t>
  </si>
  <si>
    <t>MA64FXFK-2()</t>
  </si>
  <si>
    <t>91510400MA64FXFK25001V</t>
  </si>
  <si>
    <t>修改统一社会信用代码</t>
  </si>
  <si>
    <t>金江·</t>
  </si>
  <si>
    <t>攀枝花市国钛科技有限公司</t>
  </si>
  <si>
    <t>91510400675794486M(  )</t>
  </si>
  <si>
    <t>67579448-6(  )</t>
  </si>
  <si>
    <t>91510400675794486M001P</t>
  </si>
  <si>
    <t>攀枝花市新开源物资再生有限公司报废汽车回收拆解中心</t>
  </si>
  <si>
    <t>915104007779427268()</t>
  </si>
  <si>
    <t>77794272-6()</t>
  </si>
  <si>
    <t>915104007779427268001R</t>
  </si>
  <si>
    <t>攀枝花市鼎泰化工有限公司</t>
  </si>
  <si>
    <t>9151040073161345XC()</t>
  </si>
  <si>
    <t>73161345-X()</t>
  </si>
  <si>
    <t>9151040073161345XC001W</t>
  </si>
  <si>
    <t>攀钢集团钛业有限责任公司（6万吨熔盐氯化钛白产线）</t>
  </si>
  <si>
    <t>91510400765069034P(00)</t>
  </si>
  <si>
    <t>76506903-4(00)</t>
  </si>
  <si>
    <t>91510400765069034P003V</t>
  </si>
  <si>
    <t>攀钢集团钛业有限责任公司（氯化钛白产线）</t>
  </si>
  <si>
    <t>91510400765069034P()</t>
  </si>
  <si>
    <t>76506903-4()</t>
  </si>
  <si>
    <t>91510400765069034P002V</t>
  </si>
  <si>
    <t>钒钛大道19号</t>
  </si>
  <si>
    <t>攀钢集团钛业有限责任公司（钛冶炼产线）</t>
  </si>
  <si>
    <t>91510400765069034P(0 1)</t>
  </si>
  <si>
    <t>76506903-4(0 1)</t>
  </si>
  <si>
    <t>91510400765069034P001P</t>
  </si>
  <si>
    <t>湾丘</t>
  </si>
  <si>
    <t>攀枝花钢企米易白马球团有限公司</t>
  </si>
  <si>
    <t>78914589-8(  )</t>
  </si>
  <si>
    <t>915104217891458988001P</t>
  </si>
  <si>
    <t>河熙北路39号</t>
  </si>
  <si>
    <t>米易县人民医院</t>
  </si>
  <si>
    <t>1251032145097606XU()</t>
  </si>
  <si>
    <t>45097606-X()</t>
  </si>
  <si>
    <t>1251032145097606XU001U</t>
  </si>
  <si>
    <t>攀钢冶金材料有限责任公司</t>
  </si>
  <si>
    <t>3089|耐火陶瓷制品及其他耐火材料制造</t>
  </si>
  <si>
    <t>91510400204364076A(  )</t>
  </si>
  <si>
    <t>20436407-6(  )</t>
  </si>
  <si>
    <t>91510400204364076A001X</t>
  </si>
  <si>
    <t>本年删除</t>
  </si>
  <si>
    <t>其他-根据《国民经济行业分类》及生产线工艺实际，该公司涉
及耐火材料生产线行业分类为“308 耐火材料制品制造”中
“3089 耐火陶瓷制品及其他耐火材料制造”，主要涉及 3089
中的其他耐火材料制造，生产工艺中不涉及陶瓷制品和煤、石
油焦、油、发生炉煤气及天然气的燃料。</t>
  </si>
  <si>
    <t>攀枝花市东大工贸有限公司</t>
  </si>
  <si>
    <t>91510400708919186F()</t>
  </si>
  <si>
    <t>70891918-6()</t>
  </si>
  <si>
    <t>91510400708919186F001X</t>
  </si>
  <si>
    <t>其他-该公司2020年开展了土壤隐患排查及土壤自行监测，不存在土壤和地下水污染等问题，2024年6月17日，我局已向市生态环境局申请将攀枝花市东大工贸有限公司从土壤重点监管单位名录移除。</t>
  </si>
  <si>
    <t>龙洞</t>
  </si>
  <si>
    <t>攀枝花攀煤联合焦化有限责任公司</t>
  </si>
  <si>
    <t>91510400669590006B(  )</t>
  </si>
  <si>
    <t>66959000-6(  )</t>
  </si>
  <si>
    <t>91510400669590006B001P</t>
  </si>
  <si>
    <t>关闭或者停产，无恢复可能</t>
  </si>
  <si>
    <t>攀钢集团矿业有限公司石灰石矿分公司</t>
  </si>
  <si>
    <t>3012|石灰和石膏制造</t>
  </si>
  <si>
    <t>91510403MA67E3EC64()</t>
  </si>
  <si>
    <t>MA67E3EC-6()</t>
  </si>
  <si>
    <t>91510403MA67E3EC64001P</t>
  </si>
  <si>
    <t>攀枝花市兴泽达再生资源综合利用有限公司</t>
  </si>
  <si>
    <t>91510400MABR877F1G()</t>
  </si>
  <si>
    <t>MABR877F-1()</t>
  </si>
  <si>
    <t>91510400MABR877FIG001V</t>
  </si>
  <si>
    <t>攀枝花泓兵钒镍有限责任公司</t>
  </si>
  <si>
    <t>91510400662782304N()</t>
  </si>
  <si>
    <t>66278230-4()</t>
  </si>
  <si>
    <t>91510400662782304N001P</t>
  </si>
  <si>
    <t>91510400765069034P(04)</t>
  </si>
  <si>
    <t>76506903-4(04)</t>
  </si>
  <si>
    <t>其他-重复新增</t>
  </si>
  <si>
    <t>攀枝花元伦化工有限公司</t>
  </si>
  <si>
    <t>91510422671444905B(  )</t>
  </si>
  <si>
    <t>67144490-5(  )</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</si>
</sst>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2">
    <font>
      <sz val="11"/>
      <color indexed="8"/>
      <name val="宋体"/>
      <charset val="134"/>
      <scheme val="minor"/>
    </font>
    <font>
      <b/>
      <sz val="12"/>
      <color indexed="8"/>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u/>
      <sz val="11"/>
      <color rgb="FF0000FF"/>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s>
  <fills count="37">
    <fill>
      <patternFill patternType="none"/>
    </fill>
    <fill>
      <patternFill patternType="gray125"/>
    </fill>
    <fill>
      <patternFill patternType="solid">
        <fgColor indexed="4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7"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2" fillId="0" borderId="0">
      <alignment vertical="center"/>
    </xf>
    <xf numFmtId="0" fontId="4" fillId="19" borderId="0" applyNumberFormat="false" applyBorder="false" applyAlignment="false" applyProtection="false">
      <alignment vertical="center"/>
    </xf>
    <xf numFmtId="0" fontId="3" fillId="28" borderId="0" applyNumberFormat="false" applyBorder="false" applyAlignment="false" applyProtection="false">
      <alignment vertical="center"/>
    </xf>
    <xf numFmtId="0" fontId="9" fillId="16" borderId="3" applyNumberFormat="false" applyAlignment="false" applyProtection="false">
      <alignment vertical="center"/>
    </xf>
    <xf numFmtId="0" fontId="11" fillId="18" borderId="4" applyNumberFormat="false" applyAlignment="false" applyProtection="false">
      <alignment vertical="center"/>
    </xf>
    <xf numFmtId="0" fontId="14" fillId="22"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0" fontId="3" fillId="20" borderId="0" applyNumberFormat="false" applyBorder="false" applyAlignment="false" applyProtection="false">
      <alignment vertical="center"/>
    </xf>
    <xf numFmtId="41" fontId="2" fillId="0" borderId="0" applyFont="false" applyFill="false" applyBorder="false" applyAlignment="false" applyProtection="false">
      <alignment vertical="center"/>
    </xf>
    <xf numFmtId="0" fontId="3" fillId="13"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11"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5" fillId="0" borderId="2" applyNumberFormat="false" applyFill="false" applyAlignment="false" applyProtection="false">
      <alignment vertical="center"/>
    </xf>
    <xf numFmtId="0" fontId="3" fillId="12"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43" fontId="2" fillId="0" borderId="0" applyFon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3" fillId="23"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3" fillId="26" borderId="0" applyNumberFormat="false" applyBorder="false" applyAlignment="false" applyProtection="false">
      <alignment vertical="center"/>
    </xf>
    <xf numFmtId="42" fontId="2"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3" fillId="29" borderId="0" applyNumberFormat="false" applyBorder="false" applyAlignment="false" applyProtection="false">
      <alignment vertical="center"/>
    </xf>
    <xf numFmtId="0" fontId="2" fillId="25" borderId="9" applyNumberFormat="false" applyFont="false" applyAlignment="false" applyProtection="false">
      <alignment vertical="center"/>
    </xf>
    <xf numFmtId="0" fontId="4" fillId="15"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3" fillId="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21" fillId="16" borderId="8" applyNumberFormat="false" applyAlignment="false" applyProtection="false">
      <alignment vertical="center"/>
    </xf>
    <xf numFmtId="0" fontId="4" fillId="30"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4" fillId="33" borderId="0" applyNumberFormat="false" applyBorder="false" applyAlignment="false" applyProtection="false">
      <alignment vertical="center"/>
    </xf>
    <xf numFmtId="0" fontId="4" fillId="34" borderId="0" applyNumberFormat="false" applyBorder="false" applyAlignment="false" applyProtection="false">
      <alignment vertical="center"/>
    </xf>
    <xf numFmtId="9" fontId="2" fillId="0" borderId="0" applyFont="false" applyFill="false" applyBorder="false" applyAlignment="false" applyProtection="false">
      <alignment vertical="center"/>
    </xf>
    <xf numFmtId="0" fontId="4" fillId="10" borderId="0" applyNumberFormat="false" applyBorder="false" applyAlignment="false" applyProtection="false">
      <alignment vertical="center"/>
    </xf>
    <xf numFmtId="44" fontId="2" fillId="0" borderId="0" applyFont="false" applyFill="false" applyBorder="false" applyAlignment="false" applyProtection="false">
      <alignment vertical="center"/>
    </xf>
    <xf numFmtId="0" fontId="4" fillId="36" borderId="0" applyNumberFormat="false" applyBorder="false" applyAlignment="false" applyProtection="false">
      <alignment vertical="center"/>
    </xf>
    <xf numFmtId="0" fontId="3" fillId="35" borderId="0" applyNumberFormat="false" applyBorder="false" applyAlignment="false" applyProtection="false">
      <alignment vertical="center"/>
    </xf>
    <xf numFmtId="0" fontId="18" fillId="24" borderId="8" applyNumberFormat="false" applyAlignment="false" applyProtection="false">
      <alignment vertical="center"/>
    </xf>
    <xf numFmtId="0" fontId="3"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3" fillId="6" borderId="0" applyNumberFormat="false" applyBorder="false" applyAlignment="false" applyProtection="false">
      <alignment vertical="center"/>
    </xf>
  </cellStyleXfs>
  <cellXfs count="5">
    <xf numFmtId="0" fontId="0" fillId="0" borderId="0" xfId="0" applyFont="true">
      <alignment vertical="center"/>
    </xf>
    <xf numFmtId="0" fontId="1" fillId="2" borderId="1" xfId="0" applyFont="true" applyFill="true" applyBorder="true" applyAlignment="true">
      <alignment horizontal="center" wrapText="true"/>
    </xf>
    <xf numFmtId="0" fontId="0" fillId="3" borderId="0" xfId="0" applyFont="true" applyFill="true">
      <alignment vertical="center"/>
    </xf>
    <xf numFmtId="0" fontId="0" fillId="4" borderId="0" xfId="0" applyFont="true" applyFill="true">
      <alignment vertical="center"/>
    </xf>
    <xf numFmtId="0" fontId="0" fillId="5" borderId="0" xfId="0" applyFont="true" applyFill="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9"/>
  <sheetViews>
    <sheetView tabSelected="1" topLeftCell="A137" workbookViewId="0">
      <selection activeCell="Q179" sqref="Q179"/>
    </sheetView>
  </sheetViews>
  <sheetFormatPr defaultColWidth="9" defaultRowHeight="13.5"/>
  <cols>
    <col min="7" max="7" width="29.875" customWidth="true"/>
  </cols>
  <sheetData>
    <row r="1" ht="42.75" spans="1:1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c r="A2">
        <f>ROW()-1</f>
        <v>1</v>
      </c>
      <c r="B2" t="s">
        <v>16</v>
      </c>
      <c r="C2" t="s">
        <v>17</v>
      </c>
      <c r="D2" t="s">
        <v>18</v>
      </c>
      <c r="E2" t="s">
        <v>19</v>
      </c>
      <c r="F2" t="s">
        <v>20</v>
      </c>
      <c r="G2" t="s">
        <v>21</v>
      </c>
      <c r="H2" t="s">
        <v>22</v>
      </c>
      <c r="I2" t="s">
        <v>23</v>
      </c>
      <c r="J2" t="s">
        <v>24</v>
      </c>
      <c r="K2" t="s">
        <v>25</v>
      </c>
      <c r="L2" t="s">
        <v>26</v>
      </c>
      <c r="M2" t="s">
        <v>27</v>
      </c>
      <c r="N2" t="s">
        <v>20</v>
      </c>
      <c r="O2" t="s">
        <v>28</v>
      </c>
      <c r="P2" t="s">
        <v>20</v>
      </c>
    </row>
    <row r="3" spans="1:16">
      <c r="A3">
        <f t="shared" ref="A3:A12" si="0">ROW()-1</f>
        <v>2</v>
      </c>
      <c r="B3" t="s">
        <v>16</v>
      </c>
      <c r="C3" t="s">
        <v>17</v>
      </c>
      <c r="D3" t="s">
        <v>18</v>
      </c>
      <c r="E3" t="s">
        <v>20</v>
      </c>
      <c r="F3" t="s">
        <v>20</v>
      </c>
      <c r="G3" t="s">
        <v>29</v>
      </c>
      <c r="H3" t="s">
        <v>30</v>
      </c>
      <c r="I3" t="s">
        <v>31</v>
      </c>
      <c r="J3" t="s">
        <v>32</v>
      </c>
      <c r="K3" t="s">
        <v>20</v>
      </c>
      <c r="L3" t="s">
        <v>33</v>
      </c>
      <c r="M3" t="s">
        <v>27</v>
      </c>
      <c r="N3" t="s">
        <v>20</v>
      </c>
      <c r="O3" t="s">
        <v>28</v>
      </c>
      <c r="P3" t="s">
        <v>20</v>
      </c>
    </row>
    <row r="4" spans="1:16">
      <c r="A4">
        <f t="shared" si="0"/>
        <v>3</v>
      </c>
      <c r="B4" t="s">
        <v>16</v>
      </c>
      <c r="C4" t="s">
        <v>17</v>
      </c>
      <c r="D4" t="s">
        <v>18</v>
      </c>
      <c r="E4" t="s">
        <v>34</v>
      </c>
      <c r="F4" t="s">
        <v>20</v>
      </c>
      <c r="G4" t="s">
        <v>35</v>
      </c>
      <c r="H4" t="s">
        <v>36</v>
      </c>
      <c r="I4" t="s">
        <v>37</v>
      </c>
      <c r="J4" t="s">
        <v>38</v>
      </c>
      <c r="K4" t="s">
        <v>39</v>
      </c>
      <c r="L4" t="s">
        <v>40</v>
      </c>
      <c r="M4" t="s">
        <v>27</v>
      </c>
      <c r="N4" t="s">
        <v>20</v>
      </c>
      <c r="O4" t="s">
        <v>28</v>
      </c>
      <c r="P4" t="s">
        <v>20</v>
      </c>
    </row>
    <row r="5" spans="1:16">
      <c r="A5">
        <f t="shared" si="0"/>
        <v>4</v>
      </c>
      <c r="B5" t="s">
        <v>16</v>
      </c>
      <c r="C5" t="s">
        <v>17</v>
      </c>
      <c r="D5" t="s">
        <v>18</v>
      </c>
      <c r="E5" t="s">
        <v>20</v>
      </c>
      <c r="F5" t="s">
        <v>20</v>
      </c>
      <c r="G5" t="s">
        <v>41</v>
      </c>
      <c r="H5" t="s">
        <v>42</v>
      </c>
      <c r="I5" t="s">
        <v>43</v>
      </c>
      <c r="J5" t="s">
        <v>44</v>
      </c>
      <c r="K5" t="s">
        <v>45</v>
      </c>
      <c r="L5" t="s">
        <v>46</v>
      </c>
      <c r="M5" t="s">
        <v>27</v>
      </c>
      <c r="N5" t="s">
        <v>20</v>
      </c>
      <c r="O5" t="s">
        <v>28</v>
      </c>
      <c r="P5" t="s">
        <v>20</v>
      </c>
    </row>
    <row r="6" spans="1:16">
      <c r="A6">
        <f t="shared" si="0"/>
        <v>5</v>
      </c>
      <c r="B6" t="s">
        <v>16</v>
      </c>
      <c r="C6" t="s">
        <v>17</v>
      </c>
      <c r="D6" t="s">
        <v>18</v>
      </c>
      <c r="E6" t="s">
        <v>20</v>
      </c>
      <c r="F6" t="s">
        <v>20</v>
      </c>
      <c r="G6" t="s">
        <v>47</v>
      </c>
      <c r="H6" t="s">
        <v>48</v>
      </c>
      <c r="I6" t="s">
        <v>49</v>
      </c>
      <c r="J6" t="s">
        <v>50</v>
      </c>
      <c r="K6" t="s">
        <v>51</v>
      </c>
      <c r="L6" t="s">
        <v>52</v>
      </c>
      <c r="M6" t="s">
        <v>27</v>
      </c>
      <c r="N6" t="s">
        <v>20</v>
      </c>
      <c r="O6" t="s">
        <v>28</v>
      </c>
      <c r="P6" t="s">
        <v>20</v>
      </c>
    </row>
    <row r="7" spans="1:16">
      <c r="A7">
        <f t="shared" si="0"/>
        <v>6</v>
      </c>
      <c r="B7" t="s">
        <v>16</v>
      </c>
      <c r="C7" t="s">
        <v>17</v>
      </c>
      <c r="D7" t="s">
        <v>18</v>
      </c>
      <c r="E7" t="s">
        <v>20</v>
      </c>
      <c r="F7" t="s">
        <v>20</v>
      </c>
      <c r="G7" t="s">
        <v>53</v>
      </c>
      <c r="H7" t="s">
        <v>54</v>
      </c>
      <c r="I7" t="s">
        <v>55</v>
      </c>
      <c r="J7" t="s">
        <v>56</v>
      </c>
      <c r="K7" t="s">
        <v>57</v>
      </c>
      <c r="L7" t="s">
        <v>52</v>
      </c>
      <c r="M7" t="s">
        <v>27</v>
      </c>
      <c r="N7" t="s">
        <v>20</v>
      </c>
      <c r="O7" t="s">
        <v>28</v>
      </c>
      <c r="P7" t="s">
        <v>20</v>
      </c>
    </row>
    <row r="8" spans="1:16">
      <c r="A8">
        <f t="shared" si="0"/>
        <v>7</v>
      </c>
      <c r="B8" t="s">
        <v>16</v>
      </c>
      <c r="C8" t="s">
        <v>17</v>
      </c>
      <c r="D8" t="s">
        <v>18</v>
      </c>
      <c r="E8" t="s">
        <v>20</v>
      </c>
      <c r="F8" t="s">
        <v>20</v>
      </c>
      <c r="G8" t="s">
        <v>58</v>
      </c>
      <c r="H8" t="s">
        <v>59</v>
      </c>
      <c r="I8" t="s">
        <v>60</v>
      </c>
      <c r="J8" t="s">
        <v>61</v>
      </c>
      <c r="K8" t="s">
        <v>62</v>
      </c>
      <c r="L8" t="s">
        <v>63</v>
      </c>
      <c r="M8" t="s">
        <v>27</v>
      </c>
      <c r="N8" t="s">
        <v>20</v>
      </c>
      <c r="O8" t="s">
        <v>28</v>
      </c>
      <c r="P8" t="s">
        <v>20</v>
      </c>
    </row>
    <row r="9" spans="1:16">
      <c r="A9">
        <f t="shared" si="0"/>
        <v>8</v>
      </c>
      <c r="B9" t="s">
        <v>16</v>
      </c>
      <c r="C9" t="s">
        <v>17</v>
      </c>
      <c r="D9" t="s">
        <v>18</v>
      </c>
      <c r="E9" t="s">
        <v>64</v>
      </c>
      <c r="F9" t="s">
        <v>20</v>
      </c>
      <c r="G9" t="s">
        <v>65</v>
      </c>
      <c r="H9" t="s">
        <v>66</v>
      </c>
      <c r="I9" t="s">
        <v>67</v>
      </c>
      <c r="J9" t="s">
        <v>68</v>
      </c>
      <c r="K9" t="s">
        <v>20</v>
      </c>
      <c r="L9" t="s">
        <v>69</v>
      </c>
      <c r="M9" t="s">
        <v>27</v>
      </c>
      <c r="N9" t="s">
        <v>20</v>
      </c>
      <c r="O9" t="s">
        <v>28</v>
      </c>
      <c r="P9" t="s">
        <v>20</v>
      </c>
    </row>
    <row r="10" spans="1:16">
      <c r="A10">
        <f t="shared" si="0"/>
        <v>9</v>
      </c>
      <c r="B10" t="s">
        <v>16</v>
      </c>
      <c r="C10" t="s">
        <v>17</v>
      </c>
      <c r="D10" t="s">
        <v>18</v>
      </c>
      <c r="E10" t="s">
        <v>70</v>
      </c>
      <c r="F10" t="s">
        <v>71</v>
      </c>
      <c r="G10" t="s">
        <v>72</v>
      </c>
      <c r="H10" t="s">
        <v>73</v>
      </c>
      <c r="I10" t="s">
        <v>74</v>
      </c>
      <c r="J10" t="s">
        <v>75</v>
      </c>
      <c r="K10" t="s">
        <v>76</v>
      </c>
      <c r="L10" t="s">
        <v>40</v>
      </c>
      <c r="M10" t="s">
        <v>27</v>
      </c>
      <c r="N10" t="s">
        <v>20</v>
      </c>
      <c r="O10" t="s">
        <v>28</v>
      </c>
      <c r="P10" t="s">
        <v>20</v>
      </c>
    </row>
    <row r="11" spans="1:16">
      <c r="A11">
        <f t="shared" si="0"/>
        <v>10</v>
      </c>
      <c r="B11" t="s">
        <v>16</v>
      </c>
      <c r="C11" t="s">
        <v>17</v>
      </c>
      <c r="D11" t="s">
        <v>18</v>
      </c>
      <c r="E11" t="s">
        <v>20</v>
      </c>
      <c r="F11" t="s">
        <v>20</v>
      </c>
      <c r="G11" t="s">
        <v>77</v>
      </c>
      <c r="H11" t="s">
        <v>78</v>
      </c>
      <c r="I11" t="s">
        <v>79</v>
      </c>
      <c r="J11" t="s">
        <v>80</v>
      </c>
      <c r="K11" t="s">
        <v>81</v>
      </c>
      <c r="L11" t="s">
        <v>63</v>
      </c>
      <c r="M11" t="s">
        <v>27</v>
      </c>
      <c r="N11" t="s">
        <v>20</v>
      </c>
      <c r="O11" t="s">
        <v>28</v>
      </c>
      <c r="P11" t="s">
        <v>20</v>
      </c>
    </row>
    <row r="12" spans="1:16">
      <c r="A12">
        <f t="shared" si="0"/>
        <v>11</v>
      </c>
      <c r="B12" t="s">
        <v>16</v>
      </c>
      <c r="C12" t="s">
        <v>17</v>
      </c>
      <c r="D12" t="s">
        <v>18</v>
      </c>
      <c r="E12" t="s">
        <v>20</v>
      </c>
      <c r="F12" t="s">
        <v>20</v>
      </c>
      <c r="G12" t="s">
        <v>82</v>
      </c>
      <c r="H12" t="s">
        <v>59</v>
      </c>
      <c r="I12" t="s">
        <v>83</v>
      </c>
      <c r="J12" t="s">
        <v>84</v>
      </c>
      <c r="K12" t="s">
        <v>85</v>
      </c>
      <c r="L12" t="s">
        <v>63</v>
      </c>
      <c r="M12" t="s">
        <v>27</v>
      </c>
      <c r="N12" t="s">
        <v>20</v>
      </c>
      <c r="O12" t="s">
        <v>28</v>
      </c>
      <c r="P12" t="s">
        <v>20</v>
      </c>
    </row>
    <row r="13" spans="1:16">
      <c r="A13">
        <f t="shared" ref="A13:A22" si="1">ROW()-1</f>
        <v>12</v>
      </c>
      <c r="B13" t="s">
        <v>16</v>
      </c>
      <c r="C13" t="s">
        <v>17</v>
      </c>
      <c r="D13" t="s">
        <v>18</v>
      </c>
      <c r="E13" t="s">
        <v>70</v>
      </c>
      <c r="F13" t="s">
        <v>86</v>
      </c>
      <c r="G13" t="s">
        <v>87</v>
      </c>
      <c r="H13" t="s">
        <v>66</v>
      </c>
      <c r="I13" t="s">
        <v>88</v>
      </c>
      <c r="J13" t="s">
        <v>89</v>
      </c>
      <c r="K13" t="s">
        <v>90</v>
      </c>
      <c r="L13" t="s">
        <v>91</v>
      </c>
      <c r="M13" t="s">
        <v>27</v>
      </c>
      <c r="N13" t="s">
        <v>20</v>
      </c>
      <c r="O13" t="s">
        <v>28</v>
      </c>
      <c r="P13" t="s">
        <v>20</v>
      </c>
    </row>
    <row r="14" spans="1:16">
      <c r="A14">
        <f t="shared" si="1"/>
        <v>13</v>
      </c>
      <c r="B14" t="s">
        <v>16</v>
      </c>
      <c r="C14" t="s">
        <v>17</v>
      </c>
      <c r="D14" t="s">
        <v>18</v>
      </c>
      <c r="E14" t="s">
        <v>70</v>
      </c>
      <c r="F14" t="s">
        <v>92</v>
      </c>
      <c r="G14" t="s">
        <v>93</v>
      </c>
      <c r="H14" t="s">
        <v>94</v>
      </c>
      <c r="I14" t="s">
        <v>95</v>
      </c>
      <c r="J14" t="s">
        <v>96</v>
      </c>
      <c r="K14" t="s">
        <v>97</v>
      </c>
      <c r="L14" t="s">
        <v>63</v>
      </c>
      <c r="M14" t="s">
        <v>27</v>
      </c>
      <c r="N14" t="s">
        <v>20</v>
      </c>
      <c r="O14" t="s">
        <v>28</v>
      </c>
      <c r="P14" t="s">
        <v>20</v>
      </c>
    </row>
    <row r="15" spans="1:16">
      <c r="A15">
        <f t="shared" si="1"/>
        <v>14</v>
      </c>
      <c r="B15" t="s">
        <v>16</v>
      </c>
      <c r="C15" t="s">
        <v>17</v>
      </c>
      <c r="D15" t="s">
        <v>18</v>
      </c>
      <c r="E15" t="s">
        <v>20</v>
      </c>
      <c r="F15" t="s">
        <v>20</v>
      </c>
      <c r="G15" t="s">
        <v>98</v>
      </c>
      <c r="H15" t="s">
        <v>30</v>
      </c>
      <c r="I15" t="s">
        <v>99</v>
      </c>
      <c r="J15" t="s">
        <v>100</v>
      </c>
      <c r="K15" t="s">
        <v>101</v>
      </c>
      <c r="L15" t="s">
        <v>102</v>
      </c>
      <c r="M15" t="s">
        <v>27</v>
      </c>
      <c r="N15" t="s">
        <v>20</v>
      </c>
      <c r="O15" t="s">
        <v>28</v>
      </c>
      <c r="P15" t="s">
        <v>20</v>
      </c>
    </row>
    <row r="16" spans="1:16">
      <c r="A16">
        <f t="shared" si="1"/>
        <v>15</v>
      </c>
      <c r="B16" t="s">
        <v>16</v>
      </c>
      <c r="C16" t="s">
        <v>17</v>
      </c>
      <c r="D16" t="s">
        <v>18</v>
      </c>
      <c r="E16" t="s">
        <v>70</v>
      </c>
      <c r="F16" t="s">
        <v>103</v>
      </c>
      <c r="G16" t="s">
        <v>104</v>
      </c>
      <c r="H16" t="s">
        <v>105</v>
      </c>
      <c r="I16" t="s">
        <v>106</v>
      </c>
      <c r="J16" t="s">
        <v>107</v>
      </c>
      <c r="K16" t="s">
        <v>20</v>
      </c>
      <c r="L16" t="s">
        <v>91</v>
      </c>
      <c r="M16" t="s">
        <v>27</v>
      </c>
      <c r="N16" t="s">
        <v>20</v>
      </c>
      <c r="O16" t="s">
        <v>28</v>
      </c>
      <c r="P16" t="s">
        <v>20</v>
      </c>
    </row>
    <row r="17" spans="1:16">
      <c r="A17">
        <f t="shared" si="1"/>
        <v>16</v>
      </c>
      <c r="B17" t="s">
        <v>16</v>
      </c>
      <c r="C17" t="s">
        <v>17</v>
      </c>
      <c r="D17" t="s">
        <v>18</v>
      </c>
      <c r="E17" t="s">
        <v>70</v>
      </c>
      <c r="F17" t="s">
        <v>108</v>
      </c>
      <c r="G17" t="s">
        <v>109</v>
      </c>
      <c r="H17" t="s">
        <v>110</v>
      </c>
      <c r="I17" t="s">
        <v>111</v>
      </c>
      <c r="J17" t="s">
        <v>112</v>
      </c>
      <c r="K17" t="s">
        <v>113</v>
      </c>
      <c r="L17" t="s">
        <v>63</v>
      </c>
      <c r="M17" t="s">
        <v>27</v>
      </c>
      <c r="N17" t="s">
        <v>20</v>
      </c>
      <c r="O17" t="s">
        <v>28</v>
      </c>
      <c r="P17" t="s">
        <v>20</v>
      </c>
    </row>
    <row r="18" spans="1:16">
      <c r="A18">
        <f t="shared" si="1"/>
        <v>17</v>
      </c>
      <c r="B18" t="s">
        <v>16</v>
      </c>
      <c r="C18" t="s">
        <v>17</v>
      </c>
      <c r="D18" t="s">
        <v>18</v>
      </c>
      <c r="E18" t="s">
        <v>20</v>
      </c>
      <c r="F18" t="s">
        <v>20</v>
      </c>
      <c r="G18" t="s">
        <v>114</v>
      </c>
      <c r="H18" t="s">
        <v>30</v>
      </c>
      <c r="I18" t="s">
        <v>115</v>
      </c>
      <c r="J18" t="s">
        <v>116</v>
      </c>
      <c r="K18" t="s">
        <v>117</v>
      </c>
      <c r="L18" t="s">
        <v>102</v>
      </c>
      <c r="M18" t="s">
        <v>27</v>
      </c>
      <c r="N18" t="s">
        <v>20</v>
      </c>
      <c r="O18" t="s">
        <v>28</v>
      </c>
      <c r="P18" t="s">
        <v>20</v>
      </c>
    </row>
    <row r="19" spans="1:16">
      <c r="A19">
        <f t="shared" si="1"/>
        <v>18</v>
      </c>
      <c r="B19" t="s">
        <v>16</v>
      </c>
      <c r="C19" t="s">
        <v>17</v>
      </c>
      <c r="D19" t="s">
        <v>18</v>
      </c>
      <c r="E19" t="s">
        <v>70</v>
      </c>
      <c r="F19" t="s">
        <v>118</v>
      </c>
      <c r="G19" t="s">
        <v>119</v>
      </c>
      <c r="H19" t="s">
        <v>66</v>
      </c>
      <c r="I19" t="s">
        <v>120</v>
      </c>
      <c r="J19" t="s">
        <v>121</v>
      </c>
      <c r="K19" t="s">
        <v>20</v>
      </c>
      <c r="L19" t="s">
        <v>91</v>
      </c>
      <c r="M19" t="s">
        <v>27</v>
      </c>
      <c r="N19" t="s">
        <v>20</v>
      </c>
      <c r="O19" t="s">
        <v>28</v>
      </c>
      <c r="P19" t="s">
        <v>20</v>
      </c>
    </row>
    <row r="20" spans="1:16">
      <c r="A20">
        <f t="shared" si="1"/>
        <v>19</v>
      </c>
      <c r="B20" t="s">
        <v>16</v>
      </c>
      <c r="C20" t="s">
        <v>17</v>
      </c>
      <c r="D20" t="s">
        <v>18</v>
      </c>
      <c r="E20" t="s">
        <v>122</v>
      </c>
      <c r="F20" t="s">
        <v>20</v>
      </c>
      <c r="G20" t="s">
        <v>123</v>
      </c>
      <c r="H20" t="s">
        <v>124</v>
      </c>
      <c r="I20" t="s">
        <v>125</v>
      </c>
      <c r="J20" t="s">
        <v>126</v>
      </c>
      <c r="K20" t="s">
        <v>127</v>
      </c>
      <c r="L20" t="s">
        <v>40</v>
      </c>
      <c r="M20" t="s">
        <v>27</v>
      </c>
      <c r="N20" t="s">
        <v>20</v>
      </c>
      <c r="O20" t="s">
        <v>28</v>
      </c>
      <c r="P20" t="s">
        <v>20</v>
      </c>
    </row>
    <row r="21" spans="1:16">
      <c r="A21">
        <f t="shared" si="1"/>
        <v>20</v>
      </c>
      <c r="B21" t="s">
        <v>16</v>
      </c>
      <c r="C21" t="s">
        <v>17</v>
      </c>
      <c r="D21" t="s">
        <v>18</v>
      </c>
      <c r="E21" t="s">
        <v>20</v>
      </c>
      <c r="F21" t="s">
        <v>20</v>
      </c>
      <c r="G21" t="s">
        <v>128</v>
      </c>
      <c r="H21" t="s">
        <v>30</v>
      </c>
      <c r="I21" t="s">
        <v>129</v>
      </c>
      <c r="J21" t="s">
        <v>130</v>
      </c>
      <c r="K21" t="s">
        <v>131</v>
      </c>
      <c r="L21" t="s">
        <v>102</v>
      </c>
      <c r="M21" t="s">
        <v>27</v>
      </c>
      <c r="N21" t="s">
        <v>20</v>
      </c>
      <c r="O21" t="s">
        <v>28</v>
      </c>
      <c r="P21" t="s">
        <v>20</v>
      </c>
    </row>
    <row r="22" spans="1:16">
      <c r="A22">
        <f t="shared" si="1"/>
        <v>21</v>
      </c>
      <c r="B22" t="s">
        <v>16</v>
      </c>
      <c r="C22" t="s">
        <v>17</v>
      </c>
      <c r="D22" t="s">
        <v>18</v>
      </c>
      <c r="E22" t="s">
        <v>64</v>
      </c>
      <c r="F22" t="s">
        <v>20</v>
      </c>
      <c r="G22" t="s">
        <v>132</v>
      </c>
      <c r="H22" t="s">
        <v>133</v>
      </c>
      <c r="I22" t="s">
        <v>134</v>
      </c>
      <c r="J22" t="s">
        <v>135</v>
      </c>
      <c r="K22" t="s">
        <v>136</v>
      </c>
      <c r="L22" t="s">
        <v>26</v>
      </c>
      <c r="M22" t="s">
        <v>27</v>
      </c>
      <c r="N22" t="s">
        <v>20</v>
      </c>
      <c r="O22" t="s">
        <v>28</v>
      </c>
      <c r="P22" t="s">
        <v>20</v>
      </c>
    </row>
    <row r="23" spans="1:16">
      <c r="A23">
        <f t="shared" ref="A23:A32" si="2">ROW()-1</f>
        <v>22</v>
      </c>
      <c r="B23" t="s">
        <v>16</v>
      </c>
      <c r="C23" t="s">
        <v>17</v>
      </c>
      <c r="D23" t="s">
        <v>18</v>
      </c>
      <c r="E23" t="s">
        <v>137</v>
      </c>
      <c r="F23" t="s">
        <v>137</v>
      </c>
      <c r="G23" t="s">
        <v>138</v>
      </c>
      <c r="H23" t="s">
        <v>139</v>
      </c>
      <c r="I23" t="s">
        <v>140</v>
      </c>
      <c r="J23" t="s">
        <v>141</v>
      </c>
      <c r="K23" t="s">
        <v>142</v>
      </c>
      <c r="L23" t="s">
        <v>143</v>
      </c>
      <c r="M23" t="s">
        <v>27</v>
      </c>
      <c r="N23" t="s">
        <v>20</v>
      </c>
      <c r="O23" t="s">
        <v>28</v>
      </c>
      <c r="P23" t="s">
        <v>20</v>
      </c>
    </row>
    <row r="24" spans="1:16">
      <c r="A24">
        <f t="shared" si="2"/>
        <v>23</v>
      </c>
      <c r="B24" t="s">
        <v>16</v>
      </c>
      <c r="C24" t="s">
        <v>17</v>
      </c>
      <c r="D24" t="s">
        <v>18</v>
      </c>
      <c r="E24" t="s">
        <v>144</v>
      </c>
      <c r="F24" t="s">
        <v>145</v>
      </c>
      <c r="G24" t="s">
        <v>146</v>
      </c>
      <c r="H24" t="s">
        <v>147</v>
      </c>
      <c r="I24" t="s">
        <v>148</v>
      </c>
      <c r="J24" t="s">
        <v>149</v>
      </c>
      <c r="K24" t="s">
        <v>150</v>
      </c>
      <c r="L24" t="s">
        <v>40</v>
      </c>
      <c r="M24" t="s">
        <v>27</v>
      </c>
      <c r="N24" t="s">
        <v>20</v>
      </c>
      <c r="O24" t="s">
        <v>28</v>
      </c>
      <c r="P24" t="s">
        <v>20</v>
      </c>
    </row>
    <row r="25" spans="1:16">
      <c r="A25">
        <f t="shared" si="2"/>
        <v>24</v>
      </c>
      <c r="B25" t="s">
        <v>16</v>
      </c>
      <c r="C25" t="s">
        <v>17</v>
      </c>
      <c r="D25" t="s">
        <v>18</v>
      </c>
      <c r="E25" t="s">
        <v>70</v>
      </c>
      <c r="F25" t="s">
        <v>151</v>
      </c>
      <c r="G25" t="s">
        <v>152</v>
      </c>
      <c r="H25" t="s">
        <v>153</v>
      </c>
      <c r="I25" t="s">
        <v>20</v>
      </c>
      <c r="J25" t="s">
        <v>154</v>
      </c>
      <c r="K25" t="s">
        <v>20</v>
      </c>
      <c r="L25" t="s">
        <v>102</v>
      </c>
      <c r="M25" t="s">
        <v>27</v>
      </c>
      <c r="N25" t="s">
        <v>20</v>
      </c>
      <c r="O25" t="s">
        <v>28</v>
      </c>
      <c r="P25" t="s">
        <v>20</v>
      </c>
    </row>
    <row r="26" spans="1:16">
      <c r="A26">
        <f t="shared" si="2"/>
        <v>25</v>
      </c>
      <c r="B26" t="s">
        <v>16</v>
      </c>
      <c r="C26" t="s">
        <v>17</v>
      </c>
      <c r="D26" t="s">
        <v>18</v>
      </c>
      <c r="E26" t="s">
        <v>70</v>
      </c>
      <c r="F26" t="s">
        <v>155</v>
      </c>
      <c r="G26" t="s">
        <v>156</v>
      </c>
      <c r="H26" t="s">
        <v>66</v>
      </c>
      <c r="I26" t="s">
        <v>20</v>
      </c>
      <c r="J26" t="s">
        <v>157</v>
      </c>
      <c r="K26" t="s">
        <v>20</v>
      </c>
      <c r="L26" t="s">
        <v>91</v>
      </c>
      <c r="M26" t="s">
        <v>27</v>
      </c>
      <c r="N26" t="s">
        <v>20</v>
      </c>
      <c r="O26" t="s">
        <v>28</v>
      </c>
      <c r="P26" t="s">
        <v>20</v>
      </c>
    </row>
    <row r="27" spans="1:16">
      <c r="A27">
        <f t="shared" si="2"/>
        <v>26</v>
      </c>
      <c r="B27" t="s">
        <v>16</v>
      </c>
      <c r="C27" t="s">
        <v>17</v>
      </c>
      <c r="D27" t="s">
        <v>18</v>
      </c>
      <c r="E27" t="s">
        <v>20</v>
      </c>
      <c r="F27" t="s">
        <v>20</v>
      </c>
      <c r="G27" t="s">
        <v>158</v>
      </c>
      <c r="H27" t="s">
        <v>48</v>
      </c>
      <c r="I27" t="s">
        <v>159</v>
      </c>
      <c r="J27" t="s">
        <v>160</v>
      </c>
      <c r="K27" t="s">
        <v>161</v>
      </c>
      <c r="L27" t="s">
        <v>52</v>
      </c>
      <c r="M27" t="s">
        <v>27</v>
      </c>
      <c r="N27" t="s">
        <v>20</v>
      </c>
      <c r="O27" t="s">
        <v>28</v>
      </c>
      <c r="P27" t="s">
        <v>20</v>
      </c>
    </row>
    <row r="28" spans="1:16">
      <c r="A28">
        <f t="shared" si="2"/>
        <v>27</v>
      </c>
      <c r="B28" t="s">
        <v>16</v>
      </c>
      <c r="C28" t="s">
        <v>17</v>
      </c>
      <c r="D28" t="s">
        <v>18</v>
      </c>
      <c r="E28" t="s">
        <v>137</v>
      </c>
      <c r="F28" t="s">
        <v>162</v>
      </c>
      <c r="G28" t="s">
        <v>163</v>
      </c>
      <c r="H28" t="s">
        <v>164</v>
      </c>
      <c r="I28" t="s">
        <v>165</v>
      </c>
      <c r="J28" t="s">
        <v>166</v>
      </c>
      <c r="K28" t="s">
        <v>167</v>
      </c>
      <c r="L28" t="s">
        <v>102</v>
      </c>
      <c r="M28" t="s">
        <v>27</v>
      </c>
      <c r="N28" t="s">
        <v>20</v>
      </c>
      <c r="O28" t="s">
        <v>28</v>
      </c>
      <c r="P28" t="s">
        <v>20</v>
      </c>
    </row>
    <row r="29" spans="1:16">
      <c r="A29">
        <f t="shared" si="2"/>
        <v>28</v>
      </c>
      <c r="B29" t="s">
        <v>16</v>
      </c>
      <c r="C29" t="s">
        <v>17</v>
      </c>
      <c r="D29" t="s">
        <v>18</v>
      </c>
      <c r="E29" t="s">
        <v>64</v>
      </c>
      <c r="F29" t="s">
        <v>20</v>
      </c>
      <c r="G29" t="s">
        <v>168</v>
      </c>
      <c r="H29" t="s">
        <v>66</v>
      </c>
      <c r="I29" t="s">
        <v>169</v>
      </c>
      <c r="J29" t="s">
        <v>170</v>
      </c>
      <c r="K29" t="s">
        <v>20</v>
      </c>
      <c r="L29" t="s">
        <v>171</v>
      </c>
      <c r="M29" t="s">
        <v>27</v>
      </c>
      <c r="N29" t="s">
        <v>20</v>
      </c>
      <c r="O29" t="s">
        <v>28</v>
      </c>
      <c r="P29" t="s">
        <v>20</v>
      </c>
    </row>
    <row r="30" spans="1:16">
      <c r="A30">
        <f t="shared" si="2"/>
        <v>29</v>
      </c>
      <c r="B30" t="s">
        <v>16</v>
      </c>
      <c r="C30" t="s">
        <v>17</v>
      </c>
      <c r="D30" t="s">
        <v>18</v>
      </c>
      <c r="E30" t="s">
        <v>70</v>
      </c>
      <c r="F30" t="s">
        <v>172</v>
      </c>
      <c r="G30" t="s">
        <v>173</v>
      </c>
      <c r="H30" t="s">
        <v>66</v>
      </c>
      <c r="I30" t="s">
        <v>174</v>
      </c>
      <c r="J30" t="s">
        <v>175</v>
      </c>
      <c r="K30" t="s">
        <v>176</v>
      </c>
      <c r="L30" t="s">
        <v>177</v>
      </c>
      <c r="M30" t="s">
        <v>27</v>
      </c>
      <c r="N30" t="s">
        <v>20</v>
      </c>
      <c r="O30" t="s">
        <v>28</v>
      </c>
      <c r="P30" t="s">
        <v>20</v>
      </c>
    </row>
    <row r="31" spans="1:16">
      <c r="A31">
        <f t="shared" si="2"/>
        <v>30</v>
      </c>
      <c r="B31" t="s">
        <v>16</v>
      </c>
      <c r="C31" t="s">
        <v>17</v>
      </c>
      <c r="D31" t="s">
        <v>18</v>
      </c>
      <c r="E31" t="s">
        <v>64</v>
      </c>
      <c r="F31" t="s">
        <v>178</v>
      </c>
      <c r="G31" t="s">
        <v>179</v>
      </c>
      <c r="H31" t="s">
        <v>180</v>
      </c>
      <c r="I31" t="s">
        <v>181</v>
      </c>
      <c r="J31" t="s">
        <v>182</v>
      </c>
      <c r="K31" t="s">
        <v>183</v>
      </c>
      <c r="L31" t="s">
        <v>26</v>
      </c>
      <c r="M31" t="s">
        <v>27</v>
      </c>
      <c r="N31" t="s">
        <v>20</v>
      </c>
      <c r="O31" t="s">
        <v>28</v>
      </c>
      <c r="P31" t="s">
        <v>20</v>
      </c>
    </row>
    <row r="32" spans="1:16">
      <c r="A32">
        <f t="shared" si="2"/>
        <v>31</v>
      </c>
      <c r="B32" t="s">
        <v>16</v>
      </c>
      <c r="C32" t="s">
        <v>17</v>
      </c>
      <c r="D32" t="s">
        <v>184</v>
      </c>
      <c r="E32" t="s">
        <v>185</v>
      </c>
      <c r="F32" t="s">
        <v>20</v>
      </c>
      <c r="G32" t="s">
        <v>186</v>
      </c>
      <c r="H32" t="s">
        <v>73</v>
      </c>
      <c r="I32" t="s">
        <v>187</v>
      </c>
      <c r="J32" t="s">
        <v>188</v>
      </c>
      <c r="K32" t="s">
        <v>189</v>
      </c>
      <c r="L32" t="s">
        <v>40</v>
      </c>
      <c r="M32" t="s">
        <v>27</v>
      </c>
      <c r="N32" t="s">
        <v>20</v>
      </c>
      <c r="O32" t="s">
        <v>28</v>
      </c>
      <c r="P32" t="s">
        <v>20</v>
      </c>
    </row>
    <row r="33" spans="1:16">
      <c r="A33">
        <f t="shared" ref="A33:A42" si="3">ROW()-1</f>
        <v>32</v>
      </c>
      <c r="B33" t="s">
        <v>16</v>
      </c>
      <c r="C33" t="s">
        <v>17</v>
      </c>
      <c r="D33" t="s">
        <v>184</v>
      </c>
      <c r="E33" t="s">
        <v>190</v>
      </c>
      <c r="F33" t="s">
        <v>20</v>
      </c>
      <c r="G33" t="s">
        <v>191</v>
      </c>
      <c r="H33" t="s">
        <v>192</v>
      </c>
      <c r="I33" t="s">
        <v>193</v>
      </c>
      <c r="J33" t="s">
        <v>194</v>
      </c>
      <c r="K33" t="s">
        <v>195</v>
      </c>
      <c r="L33" t="s">
        <v>40</v>
      </c>
      <c r="M33" t="s">
        <v>27</v>
      </c>
      <c r="N33" t="s">
        <v>20</v>
      </c>
      <c r="O33" t="s">
        <v>28</v>
      </c>
      <c r="P33" t="s">
        <v>20</v>
      </c>
    </row>
    <row r="34" spans="1:16">
      <c r="A34">
        <f t="shared" si="3"/>
        <v>33</v>
      </c>
      <c r="B34" t="s">
        <v>16</v>
      </c>
      <c r="C34" t="s">
        <v>17</v>
      </c>
      <c r="D34" t="s">
        <v>184</v>
      </c>
      <c r="E34" t="s">
        <v>20</v>
      </c>
      <c r="F34" t="s">
        <v>20</v>
      </c>
      <c r="G34" t="s">
        <v>196</v>
      </c>
      <c r="H34" t="s">
        <v>48</v>
      </c>
      <c r="I34" t="s">
        <v>197</v>
      </c>
      <c r="J34" t="s">
        <v>198</v>
      </c>
      <c r="K34" t="s">
        <v>199</v>
      </c>
      <c r="L34" t="s">
        <v>63</v>
      </c>
      <c r="M34" t="s">
        <v>27</v>
      </c>
      <c r="N34" t="s">
        <v>20</v>
      </c>
      <c r="O34" t="s">
        <v>28</v>
      </c>
      <c r="P34" t="s">
        <v>20</v>
      </c>
    </row>
    <row r="35" spans="1:16">
      <c r="A35">
        <f t="shared" si="3"/>
        <v>34</v>
      </c>
      <c r="B35" t="s">
        <v>16</v>
      </c>
      <c r="C35" t="s">
        <v>17</v>
      </c>
      <c r="D35" t="s">
        <v>184</v>
      </c>
      <c r="E35" t="s">
        <v>20</v>
      </c>
      <c r="F35" t="s">
        <v>20</v>
      </c>
      <c r="G35" t="s">
        <v>200</v>
      </c>
      <c r="H35" t="s">
        <v>78</v>
      </c>
      <c r="I35" t="s">
        <v>201</v>
      </c>
      <c r="J35" t="s">
        <v>202</v>
      </c>
      <c r="K35" t="s">
        <v>203</v>
      </c>
      <c r="L35" t="s">
        <v>63</v>
      </c>
      <c r="M35" t="s">
        <v>27</v>
      </c>
      <c r="N35" t="s">
        <v>20</v>
      </c>
      <c r="O35" t="s">
        <v>28</v>
      </c>
      <c r="P35" t="s">
        <v>20</v>
      </c>
    </row>
    <row r="36" spans="1:16">
      <c r="A36">
        <f t="shared" si="3"/>
        <v>35</v>
      </c>
      <c r="B36" t="s">
        <v>16</v>
      </c>
      <c r="C36" t="s">
        <v>17</v>
      </c>
      <c r="D36" t="s">
        <v>184</v>
      </c>
      <c r="E36" t="s">
        <v>20</v>
      </c>
      <c r="F36" t="s">
        <v>204</v>
      </c>
      <c r="G36" t="s">
        <v>205</v>
      </c>
      <c r="H36" t="s">
        <v>42</v>
      </c>
      <c r="I36" t="s">
        <v>206</v>
      </c>
      <c r="J36" t="s">
        <v>207</v>
      </c>
      <c r="K36" t="s">
        <v>20</v>
      </c>
      <c r="L36" t="s">
        <v>46</v>
      </c>
      <c r="M36" t="s">
        <v>27</v>
      </c>
      <c r="N36" t="s">
        <v>20</v>
      </c>
      <c r="O36" t="s">
        <v>28</v>
      </c>
      <c r="P36" t="s">
        <v>20</v>
      </c>
    </row>
    <row r="37" spans="1:16">
      <c r="A37">
        <f t="shared" si="3"/>
        <v>36</v>
      </c>
      <c r="B37" t="s">
        <v>16</v>
      </c>
      <c r="C37" t="s">
        <v>17</v>
      </c>
      <c r="D37" t="s">
        <v>184</v>
      </c>
      <c r="E37" t="s">
        <v>190</v>
      </c>
      <c r="F37" t="s">
        <v>208</v>
      </c>
      <c r="G37" t="s">
        <v>209</v>
      </c>
      <c r="H37" t="s">
        <v>210</v>
      </c>
      <c r="I37" t="s">
        <v>211</v>
      </c>
      <c r="J37" t="s">
        <v>212</v>
      </c>
      <c r="K37" t="s">
        <v>213</v>
      </c>
      <c r="L37" t="s">
        <v>46</v>
      </c>
      <c r="M37" t="s">
        <v>27</v>
      </c>
      <c r="N37" t="s">
        <v>20</v>
      </c>
      <c r="O37" t="s">
        <v>28</v>
      </c>
      <c r="P37" t="s">
        <v>20</v>
      </c>
    </row>
    <row r="38" spans="1:16">
      <c r="A38">
        <f t="shared" si="3"/>
        <v>37</v>
      </c>
      <c r="B38" t="s">
        <v>16</v>
      </c>
      <c r="C38" t="s">
        <v>17</v>
      </c>
      <c r="D38" t="s">
        <v>184</v>
      </c>
      <c r="E38" t="s">
        <v>190</v>
      </c>
      <c r="F38" t="s">
        <v>214</v>
      </c>
      <c r="G38" t="s">
        <v>215</v>
      </c>
      <c r="H38" t="s">
        <v>216</v>
      </c>
      <c r="I38" t="s">
        <v>217</v>
      </c>
      <c r="J38" t="s">
        <v>218</v>
      </c>
      <c r="K38" t="s">
        <v>219</v>
      </c>
      <c r="L38" t="s">
        <v>40</v>
      </c>
      <c r="M38" t="s">
        <v>27</v>
      </c>
      <c r="N38" t="s">
        <v>20</v>
      </c>
      <c r="O38" t="s">
        <v>28</v>
      </c>
      <c r="P38" t="s">
        <v>20</v>
      </c>
    </row>
    <row r="39" spans="1:16">
      <c r="A39">
        <f t="shared" si="3"/>
        <v>38</v>
      </c>
      <c r="B39" t="s">
        <v>16</v>
      </c>
      <c r="C39" t="s">
        <v>17</v>
      </c>
      <c r="D39" t="s">
        <v>184</v>
      </c>
      <c r="E39" t="s">
        <v>20</v>
      </c>
      <c r="F39" t="s">
        <v>20</v>
      </c>
      <c r="G39" t="s">
        <v>220</v>
      </c>
      <c r="H39" t="s">
        <v>221</v>
      </c>
      <c r="I39" t="s">
        <v>222</v>
      </c>
      <c r="J39" t="s">
        <v>223</v>
      </c>
      <c r="K39" t="s">
        <v>224</v>
      </c>
      <c r="L39" t="s">
        <v>26</v>
      </c>
      <c r="M39" t="s">
        <v>27</v>
      </c>
      <c r="N39" t="s">
        <v>20</v>
      </c>
      <c r="O39" t="s">
        <v>28</v>
      </c>
      <c r="P39" t="s">
        <v>20</v>
      </c>
    </row>
    <row r="40" spans="1:16">
      <c r="A40">
        <f t="shared" si="3"/>
        <v>39</v>
      </c>
      <c r="B40" t="s">
        <v>16</v>
      </c>
      <c r="C40" t="s">
        <v>17</v>
      </c>
      <c r="D40" t="s">
        <v>184</v>
      </c>
      <c r="E40" t="s">
        <v>190</v>
      </c>
      <c r="F40" t="s">
        <v>20</v>
      </c>
      <c r="G40" t="s">
        <v>225</v>
      </c>
      <c r="H40" t="s">
        <v>164</v>
      </c>
      <c r="I40" t="s">
        <v>226</v>
      </c>
      <c r="J40" t="s">
        <v>227</v>
      </c>
      <c r="K40" t="s">
        <v>228</v>
      </c>
      <c r="L40" t="s">
        <v>40</v>
      </c>
      <c r="M40" t="s">
        <v>27</v>
      </c>
      <c r="N40" t="s">
        <v>20</v>
      </c>
      <c r="O40" t="s">
        <v>28</v>
      </c>
      <c r="P40" t="s">
        <v>20</v>
      </c>
    </row>
    <row r="41" spans="1:16">
      <c r="A41">
        <f t="shared" si="3"/>
        <v>40</v>
      </c>
      <c r="B41" t="s">
        <v>16</v>
      </c>
      <c r="C41" t="s">
        <v>17</v>
      </c>
      <c r="D41" t="s">
        <v>184</v>
      </c>
      <c r="E41" t="s">
        <v>190</v>
      </c>
      <c r="F41" t="s">
        <v>229</v>
      </c>
      <c r="G41" t="s">
        <v>230</v>
      </c>
      <c r="H41" t="s">
        <v>231</v>
      </c>
      <c r="I41" t="s">
        <v>232</v>
      </c>
      <c r="J41" t="s">
        <v>233</v>
      </c>
      <c r="K41" t="s">
        <v>234</v>
      </c>
      <c r="L41" t="s">
        <v>63</v>
      </c>
      <c r="M41" t="s">
        <v>27</v>
      </c>
      <c r="N41" t="s">
        <v>20</v>
      </c>
      <c r="O41" t="s">
        <v>28</v>
      </c>
      <c r="P41" t="s">
        <v>20</v>
      </c>
    </row>
    <row r="42" spans="1:16">
      <c r="A42">
        <f t="shared" si="3"/>
        <v>41</v>
      </c>
      <c r="B42" t="s">
        <v>16</v>
      </c>
      <c r="C42" t="s">
        <v>17</v>
      </c>
      <c r="D42" t="s">
        <v>235</v>
      </c>
      <c r="E42" t="s">
        <v>236</v>
      </c>
      <c r="F42" t="s">
        <v>20</v>
      </c>
      <c r="G42" t="s">
        <v>237</v>
      </c>
      <c r="H42" t="s">
        <v>105</v>
      </c>
      <c r="I42" t="s">
        <v>238</v>
      </c>
      <c r="J42" t="s">
        <v>239</v>
      </c>
      <c r="K42" t="s">
        <v>240</v>
      </c>
      <c r="L42" t="s">
        <v>69</v>
      </c>
      <c r="M42" t="s">
        <v>27</v>
      </c>
      <c r="N42" t="s">
        <v>20</v>
      </c>
      <c r="O42" t="s">
        <v>28</v>
      </c>
      <c r="P42" t="s">
        <v>20</v>
      </c>
    </row>
    <row r="43" spans="1:16">
      <c r="A43">
        <f t="shared" ref="A43:A52" si="4">ROW()-1</f>
        <v>42</v>
      </c>
      <c r="B43" t="s">
        <v>16</v>
      </c>
      <c r="C43" t="s">
        <v>17</v>
      </c>
      <c r="D43" t="s">
        <v>235</v>
      </c>
      <c r="E43" t="s">
        <v>20</v>
      </c>
      <c r="F43" t="s">
        <v>20</v>
      </c>
      <c r="G43" t="s">
        <v>241</v>
      </c>
      <c r="H43" t="s">
        <v>242</v>
      </c>
      <c r="I43" t="s">
        <v>243</v>
      </c>
      <c r="J43" t="s">
        <v>244</v>
      </c>
      <c r="K43" t="s">
        <v>245</v>
      </c>
      <c r="L43" t="s">
        <v>246</v>
      </c>
      <c r="M43" t="s">
        <v>27</v>
      </c>
      <c r="N43" t="s">
        <v>20</v>
      </c>
      <c r="O43" t="s">
        <v>28</v>
      </c>
      <c r="P43" t="s">
        <v>20</v>
      </c>
    </row>
    <row r="44" spans="1:16">
      <c r="A44">
        <f t="shared" si="4"/>
        <v>43</v>
      </c>
      <c r="B44" t="s">
        <v>16</v>
      </c>
      <c r="C44" t="s">
        <v>17</v>
      </c>
      <c r="D44" t="s">
        <v>235</v>
      </c>
      <c r="E44" t="s">
        <v>247</v>
      </c>
      <c r="F44" t="s">
        <v>248</v>
      </c>
      <c r="G44" t="s">
        <v>249</v>
      </c>
      <c r="H44" t="s">
        <v>78</v>
      </c>
      <c r="I44" t="s">
        <v>250</v>
      </c>
      <c r="J44" t="s">
        <v>251</v>
      </c>
      <c r="K44" t="s">
        <v>252</v>
      </c>
      <c r="L44" t="s">
        <v>63</v>
      </c>
      <c r="M44" t="s">
        <v>27</v>
      </c>
      <c r="N44" t="s">
        <v>20</v>
      </c>
      <c r="O44" t="s">
        <v>28</v>
      </c>
      <c r="P44" t="s">
        <v>20</v>
      </c>
    </row>
    <row r="45" spans="1:16">
      <c r="A45">
        <f t="shared" si="4"/>
        <v>44</v>
      </c>
      <c r="B45" t="s">
        <v>16</v>
      </c>
      <c r="C45" t="s">
        <v>17</v>
      </c>
      <c r="D45" t="s">
        <v>235</v>
      </c>
      <c r="E45" t="s">
        <v>253</v>
      </c>
      <c r="F45" t="s">
        <v>254</v>
      </c>
      <c r="G45" t="s">
        <v>255</v>
      </c>
      <c r="H45" t="s">
        <v>242</v>
      </c>
      <c r="I45" t="s">
        <v>256</v>
      </c>
      <c r="J45" t="s">
        <v>257</v>
      </c>
      <c r="K45" t="s">
        <v>258</v>
      </c>
      <c r="L45" t="s">
        <v>69</v>
      </c>
      <c r="M45" t="s">
        <v>27</v>
      </c>
      <c r="N45" t="s">
        <v>20</v>
      </c>
      <c r="O45" t="s">
        <v>28</v>
      </c>
      <c r="P45" t="s">
        <v>20</v>
      </c>
    </row>
    <row r="46" spans="1:16">
      <c r="A46">
        <f t="shared" si="4"/>
        <v>45</v>
      </c>
      <c r="B46" t="s">
        <v>16</v>
      </c>
      <c r="C46" t="s">
        <v>17</v>
      </c>
      <c r="D46" t="s">
        <v>235</v>
      </c>
      <c r="E46" t="s">
        <v>253</v>
      </c>
      <c r="F46" t="s">
        <v>259</v>
      </c>
      <c r="G46" t="s">
        <v>260</v>
      </c>
      <c r="H46" t="s">
        <v>261</v>
      </c>
      <c r="I46" t="s">
        <v>262</v>
      </c>
      <c r="J46" t="s">
        <v>263</v>
      </c>
      <c r="K46" t="s">
        <v>264</v>
      </c>
      <c r="L46" t="s">
        <v>265</v>
      </c>
      <c r="M46" t="s">
        <v>27</v>
      </c>
      <c r="N46" t="s">
        <v>20</v>
      </c>
      <c r="O46" t="s">
        <v>28</v>
      </c>
      <c r="P46" t="s">
        <v>20</v>
      </c>
    </row>
    <row r="47" spans="1:16">
      <c r="A47">
        <f t="shared" si="4"/>
        <v>46</v>
      </c>
      <c r="B47" t="s">
        <v>16</v>
      </c>
      <c r="C47" t="s">
        <v>17</v>
      </c>
      <c r="D47" t="s">
        <v>235</v>
      </c>
      <c r="E47" t="s">
        <v>236</v>
      </c>
      <c r="F47" t="s">
        <v>266</v>
      </c>
      <c r="G47" t="s">
        <v>267</v>
      </c>
      <c r="H47" t="s">
        <v>268</v>
      </c>
      <c r="I47" t="s">
        <v>269</v>
      </c>
      <c r="J47" t="s">
        <v>270</v>
      </c>
      <c r="K47" t="s">
        <v>271</v>
      </c>
      <c r="L47" t="s">
        <v>272</v>
      </c>
      <c r="M47" t="s">
        <v>27</v>
      </c>
      <c r="N47" t="s">
        <v>20</v>
      </c>
      <c r="O47" t="s">
        <v>28</v>
      </c>
      <c r="P47" t="s">
        <v>20</v>
      </c>
    </row>
    <row r="48" spans="1:16">
      <c r="A48">
        <f t="shared" si="4"/>
        <v>47</v>
      </c>
      <c r="B48" t="s">
        <v>16</v>
      </c>
      <c r="C48" t="s">
        <v>17</v>
      </c>
      <c r="D48" t="s">
        <v>235</v>
      </c>
      <c r="E48" t="s">
        <v>236</v>
      </c>
      <c r="F48" t="s">
        <v>266</v>
      </c>
      <c r="G48" t="s">
        <v>273</v>
      </c>
      <c r="H48" t="s">
        <v>274</v>
      </c>
      <c r="I48" t="s">
        <v>275</v>
      </c>
      <c r="J48" t="s">
        <v>276</v>
      </c>
      <c r="K48" t="s">
        <v>277</v>
      </c>
      <c r="L48" t="s">
        <v>278</v>
      </c>
      <c r="M48" t="s">
        <v>27</v>
      </c>
      <c r="N48" t="s">
        <v>20</v>
      </c>
      <c r="O48" t="s">
        <v>28</v>
      </c>
      <c r="P48" t="s">
        <v>20</v>
      </c>
    </row>
    <row r="49" spans="1:16">
      <c r="A49">
        <f t="shared" si="4"/>
        <v>48</v>
      </c>
      <c r="B49" t="s">
        <v>16</v>
      </c>
      <c r="C49" t="s">
        <v>17</v>
      </c>
      <c r="D49" t="s">
        <v>235</v>
      </c>
      <c r="E49" t="s">
        <v>236</v>
      </c>
      <c r="F49" t="s">
        <v>279</v>
      </c>
      <c r="G49" t="s">
        <v>280</v>
      </c>
      <c r="H49" t="s">
        <v>274</v>
      </c>
      <c r="I49" t="s">
        <v>281</v>
      </c>
      <c r="J49" t="s">
        <v>282</v>
      </c>
      <c r="K49" t="s">
        <v>283</v>
      </c>
      <c r="L49" t="s">
        <v>278</v>
      </c>
      <c r="M49" t="s">
        <v>27</v>
      </c>
      <c r="N49" t="s">
        <v>20</v>
      </c>
      <c r="O49" t="s">
        <v>28</v>
      </c>
      <c r="P49" t="s">
        <v>20</v>
      </c>
    </row>
    <row r="50" spans="1:16">
      <c r="A50">
        <f t="shared" si="4"/>
        <v>49</v>
      </c>
      <c r="B50" t="s">
        <v>16</v>
      </c>
      <c r="C50" t="s">
        <v>17</v>
      </c>
      <c r="D50" t="s">
        <v>235</v>
      </c>
      <c r="E50" t="s">
        <v>253</v>
      </c>
      <c r="F50" t="s">
        <v>266</v>
      </c>
      <c r="G50" t="s">
        <v>284</v>
      </c>
      <c r="H50" t="s">
        <v>153</v>
      </c>
      <c r="I50" t="s">
        <v>285</v>
      </c>
      <c r="J50" t="s">
        <v>286</v>
      </c>
      <c r="K50" t="s">
        <v>287</v>
      </c>
      <c r="L50" t="s">
        <v>26</v>
      </c>
      <c r="M50" t="s">
        <v>27</v>
      </c>
      <c r="N50" t="s">
        <v>20</v>
      </c>
      <c r="O50" t="s">
        <v>28</v>
      </c>
      <c r="P50" t="s">
        <v>20</v>
      </c>
    </row>
    <row r="51" spans="1:16">
      <c r="A51">
        <f t="shared" si="4"/>
        <v>50</v>
      </c>
      <c r="B51" t="s">
        <v>16</v>
      </c>
      <c r="C51" t="s">
        <v>17</v>
      </c>
      <c r="D51" t="s">
        <v>235</v>
      </c>
      <c r="E51" t="s">
        <v>236</v>
      </c>
      <c r="F51" t="s">
        <v>288</v>
      </c>
      <c r="G51" t="s">
        <v>289</v>
      </c>
      <c r="H51" t="s">
        <v>153</v>
      </c>
      <c r="I51" t="s">
        <v>290</v>
      </c>
      <c r="J51" t="s">
        <v>291</v>
      </c>
      <c r="K51" t="s">
        <v>292</v>
      </c>
      <c r="L51" t="s">
        <v>102</v>
      </c>
      <c r="M51" t="s">
        <v>27</v>
      </c>
      <c r="N51" t="s">
        <v>20</v>
      </c>
      <c r="O51" t="s">
        <v>28</v>
      </c>
      <c r="P51" t="s">
        <v>20</v>
      </c>
    </row>
    <row r="52" spans="1:16">
      <c r="A52">
        <f t="shared" si="4"/>
        <v>51</v>
      </c>
      <c r="B52" t="s">
        <v>16</v>
      </c>
      <c r="C52" t="s">
        <v>17</v>
      </c>
      <c r="D52" t="s">
        <v>235</v>
      </c>
      <c r="E52" t="s">
        <v>236</v>
      </c>
      <c r="F52" t="s">
        <v>288</v>
      </c>
      <c r="G52" t="s">
        <v>293</v>
      </c>
      <c r="H52" t="s">
        <v>30</v>
      </c>
      <c r="I52" t="s">
        <v>294</v>
      </c>
      <c r="J52" t="s">
        <v>295</v>
      </c>
      <c r="K52" t="s">
        <v>296</v>
      </c>
      <c r="L52" t="s">
        <v>26</v>
      </c>
      <c r="M52" t="s">
        <v>27</v>
      </c>
      <c r="N52" t="s">
        <v>20</v>
      </c>
      <c r="O52" t="s">
        <v>28</v>
      </c>
      <c r="P52" t="s">
        <v>20</v>
      </c>
    </row>
    <row r="53" spans="1:16">
      <c r="A53">
        <f t="shared" ref="A53:A62" si="5">ROW()-1</f>
        <v>52</v>
      </c>
      <c r="B53" t="s">
        <v>16</v>
      </c>
      <c r="C53" t="s">
        <v>17</v>
      </c>
      <c r="D53" t="s">
        <v>235</v>
      </c>
      <c r="E53" t="s">
        <v>236</v>
      </c>
      <c r="F53" t="s">
        <v>297</v>
      </c>
      <c r="G53" t="s">
        <v>298</v>
      </c>
      <c r="H53" t="s">
        <v>153</v>
      </c>
      <c r="I53" t="s">
        <v>299</v>
      </c>
      <c r="J53" t="s">
        <v>300</v>
      </c>
      <c r="K53" t="s">
        <v>301</v>
      </c>
      <c r="L53" t="s">
        <v>102</v>
      </c>
      <c r="M53" t="s">
        <v>27</v>
      </c>
      <c r="N53" t="s">
        <v>20</v>
      </c>
      <c r="O53" t="s">
        <v>28</v>
      </c>
      <c r="P53" t="s">
        <v>20</v>
      </c>
    </row>
    <row r="54" spans="1:16">
      <c r="A54">
        <f t="shared" si="5"/>
        <v>53</v>
      </c>
      <c r="B54" t="s">
        <v>16</v>
      </c>
      <c r="C54" t="s">
        <v>17</v>
      </c>
      <c r="D54" t="s">
        <v>235</v>
      </c>
      <c r="E54" t="s">
        <v>302</v>
      </c>
      <c r="F54" t="s">
        <v>303</v>
      </c>
      <c r="G54" t="s">
        <v>304</v>
      </c>
      <c r="H54" t="s">
        <v>78</v>
      </c>
      <c r="I54" t="s">
        <v>305</v>
      </c>
      <c r="J54" t="s">
        <v>306</v>
      </c>
      <c r="K54" t="s">
        <v>307</v>
      </c>
      <c r="L54" t="s">
        <v>63</v>
      </c>
      <c r="M54" t="s">
        <v>27</v>
      </c>
      <c r="N54" t="s">
        <v>20</v>
      </c>
      <c r="O54" t="s">
        <v>28</v>
      </c>
      <c r="P54" t="s">
        <v>20</v>
      </c>
    </row>
    <row r="55" spans="1:16">
      <c r="A55">
        <f t="shared" si="5"/>
        <v>54</v>
      </c>
      <c r="B55" t="s">
        <v>16</v>
      </c>
      <c r="C55" t="s">
        <v>17</v>
      </c>
      <c r="D55" t="s">
        <v>235</v>
      </c>
      <c r="E55" t="s">
        <v>308</v>
      </c>
      <c r="F55" t="s">
        <v>309</v>
      </c>
      <c r="G55" t="s">
        <v>310</v>
      </c>
      <c r="H55" t="s">
        <v>42</v>
      </c>
      <c r="I55" t="s">
        <v>311</v>
      </c>
      <c r="J55" t="s">
        <v>312</v>
      </c>
      <c r="K55" t="s">
        <v>313</v>
      </c>
      <c r="L55" t="s">
        <v>46</v>
      </c>
      <c r="M55" t="s">
        <v>27</v>
      </c>
      <c r="N55" t="s">
        <v>20</v>
      </c>
      <c r="O55" t="s">
        <v>28</v>
      </c>
      <c r="P55" t="s">
        <v>20</v>
      </c>
    </row>
    <row r="56" spans="1:16">
      <c r="A56">
        <f t="shared" si="5"/>
        <v>55</v>
      </c>
      <c r="B56" t="s">
        <v>16</v>
      </c>
      <c r="C56" t="s">
        <v>17</v>
      </c>
      <c r="D56" t="s">
        <v>235</v>
      </c>
      <c r="E56" t="s">
        <v>253</v>
      </c>
      <c r="F56" t="s">
        <v>266</v>
      </c>
      <c r="G56" t="s">
        <v>314</v>
      </c>
      <c r="H56" t="s">
        <v>124</v>
      </c>
      <c r="I56" t="s">
        <v>315</v>
      </c>
      <c r="J56" t="s">
        <v>316</v>
      </c>
      <c r="K56" t="s">
        <v>317</v>
      </c>
      <c r="L56" t="s">
        <v>40</v>
      </c>
      <c r="M56" t="s">
        <v>27</v>
      </c>
      <c r="N56" t="s">
        <v>20</v>
      </c>
      <c r="O56" t="s">
        <v>28</v>
      </c>
      <c r="P56" t="s">
        <v>20</v>
      </c>
    </row>
    <row r="57" spans="1:16">
      <c r="A57">
        <f t="shared" si="5"/>
        <v>56</v>
      </c>
      <c r="B57" t="s">
        <v>16</v>
      </c>
      <c r="C57" t="s">
        <v>17</v>
      </c>
      <c r="D57" t="s">
        <v>235</v>
      </c>
      <c r="E57" t="s">
        <v>20</v>
      </c>
      <c r="F57" t="s">
        <v>20</v>
      </c>
      <c r="G57" t="s">
        <v>318</v>
      </c>
      <c r="H57" t="s">
        <v>48</v>
      </c>
      <c r="I57" t="s">
        <v>319</v>
      </c>
      <c r="J57" t="s">
        <v>320</v>
      </c>
      <c r="K57" t="s">
        <v>321</v>
      </c>
      <c r="L57" t="s">
        <v>63</v>
      </c>
      <c r="M57" t="s">
        <v>27</v>
      </c>
      <c r="N57" t="s">
        <v>20</v>
      </c>
      <c r="O57" t="s">
        <v>28</v>
      </c>
      <c r="P57" t="s">
        <v>20</v>
      </c>
    </row>
    <row r="58" spans="1:16">
      <c r="A58">
        <f t="shared" si="5"/>
        <v>57</v>
      </c>
      <c r="B58" t="s">
        <v>16</v>
      </c>
      <c r="C58" t="s">
        <v>17</v>
      </c>
      <c r="D58" t="s">
        <v>235</v>
      </c>
      <c r="E58" t="s">
        <v>322</v>
      </c>
      <c r="F58" t="s">
        <v>323</v>
      </c>
      <c r="G58" t="s">
        <v>324</v>
      </c>
      <c r="H58" t="s">
        <v>73</v>
      </c>
      <c r="I58" t="s">
        <v>325</v>
      </c>
      <c r="J58" t="s">
        <v>326</v>
      </c>
      <c r="K58" t="s">
        <v>327</v>
      </c>
      <c r="L58" t="s">
        <v>40</v>
      </c>
      <c r="M58" t="s">
        <v>27</v>
      </c>
      <c r="N58" t="s">
        <v>20</v>
      </c>
      <c r="O58" t="s">
        <v>28</v>
      </c>
      <c r="P58" t="s">
        <v>20</v>
      </c>
    </row>
    <row r="59" spans="1:16">
      <c r="A59">
        <f t="shared" si="5"/>
        <v>58</v>
      </c>
      <c r="B59" t="s">
        <v>16</v>
      </c>
      <c r="C59" t="s">
        <v>17</v>
      </c>
      <c r="D59" t="s">
        <v>235</v>
      </c>
      <c r="E59" t="s">
        <v>328</v>
      </c>
      <c r="F59" t="s">
        <v>329</v>
      </c>
      <c r="G59" t="s">
        <v>330</v>
      </c>
      <c r="H59" t="s">
        <v>73</v>
      </c>
      <c r="I59" t="s">
        <v>331</v>
      </c>
      <c r="J59" t="s">
        <v>332</v>
      </c>
      <c r="K59" t="s">
        <v>333</v>
      </c>
      <c r="L59" t="s">
        <v>40</v>
      </c>
      <c r="M59" t="s">
        <v>27</v>
      </c>
      <c r="N59" t="s">
        <v>20</v>
      </c>
      <c r="O59" t="s">
        <v>28</v>
      </c>
      <c r="P59" t="s">
        <v>20</v>
      </c>
    </row>
    <row r="60" spans="1:16">
      <c r="A60">
        <f t="shared" si="5"/>
        <v>59</v>
      </c>
      <c r="B60" t="s">
        <v>16</v>
      </c>
      <c r="C60" t="s">
        <v>17</v>
      </c>
      <c r="D60" t="s">
        <v>235</v>
      </c>
      <c r="E60" t="s">
        <v>334</v>
      </c>
      <c r="F60" t="s">
        <v>335</v>
      </c>
      <c r="G60" t="s">
        <v>336</v>
      </c>
      <c r="H60" t="s">
        <v>73</v>
      </c>
      <c r="I60" t="s">
        <v>20</v>
      </c>
      <c r="J60" t="s">
        <v>337</v>
      </c>
      <c r="K60" t="s">
        <v>20</v>
      </c>
      <c r="L60" t="s">
        <v>40</v>
      </c>
      <c r="M60" t="s">
        <v>27</v>
      </c>
      <c r="N60" t="s">
        <v>20</v>
      </c>
      <c r="O60" t="s">
        <v>28</v>
      </c>
      <c r="P60" t="s">
        <v>20</v>
      </c>
    </row>
    <row r="61" spans="1:16">
      <c r="A61">
        <f t="shared" si="5"/>
        <v>60</v>
      </c>
      <c r="B61" t="s">
        <v>16</v>
      </c>
      <c r="C61" t="s">
        <v>17</v>
      </c>
      <c r="D61" t="s">
        <v>235</v>
      </c>
      <c r="E61" t="s">
        <v>338</v>
      </c>
      <c r="F61" t="s">
        <v>339</v>
      </c>
      <c r="G61" t="s">
        <v>340</v>
      </c>
      <c r="H61" t="s">
        <v>73</v>
      </c>
      <c r="I61" t="s">
        <v>341</v>
      </c>
      <c r="J61" t="s">
        <v>342</v>
      </c>
      <c r="K61" t="s">
        <v>343</v>
      </c>
      <c r="L61" t="s">
        <v>40</v>
      </c>
      <c r="M61" t="s">
        <v>27</v>
      </c>
      <c r="N61" t="s">
        <v>20</v>
      </c>
      <c r="O61" t="s">
        <v>28</v>
      </c>
      <c r="P61" t="s">
        <v>20</v>
      </c>
    </row>
    <row r="62" spans="1:16">
      <c r="A62">
        <f t="shared" si="5"/>
        <v>61</v>
      </c>
      <c r="B62" t="s">
        <v>16</v>
      </c>
      <c r="C62" t="s">
        <v>17</v>
      </c>
      <c r="D62" t="s">
        <v>235</v>
      </c>
      <c r="E62" t="s">
        <v>338</v>
      </c>
      <c r="F62" t="s">
        <v>344</v>
      </c>
      <c r="G62" t="s">
        <v>345</v>
      </c>
      <c r="H62" t="s">
        <v>73</v>
      </c>
      <c r="I62" t="s">
        <v>346</v>
      </c>
      <c r="J62" t="s">
        <v>347</v>
      </c>
      <c r="K62" t="s">
        <v>348</v>
      </c>
      <c r="L62" t="s">
        <v>40</v>
      </c>
      <c r="M62" t="s">
        <v>27</v>
      </c>
      <c r="N62" t="s">
        <v>20</v>
      </c>
      <c r="O62" t="s">
        <v>28</v>
      </c>
      <c r="P62" t="s">
        <v>20</v>
      </c>
    </row>
    <row r="63" spans="1:16">
      <c r="A63">
        <f t="shared" ref="A63:A72" si="6">ROW()-1</f>
        <v>62</v>
      </c>
      <c r="B63" t="s">
        <v>16</v>
      </c>
      <c r="C63" t="s">
        <v>17</v>
      </c>
      <c r="D63" t="s">
        <v>235</v>
      </c>
      <c r="E63" t="s">
        <v>253</v>
      </c>
      <c r="F63" t="s">
        <v>349</v>
      </c>
      <c r="G63" t="s">
        <v>350</v>
      </c>
      <c r="H63" t="s">
        <v>22</v>
      </c>
      <c r="I63" t="s">
        <v>351</v>
      </c>
      <c r="J63" t="s">
        <v>352</v>
      </c>
      <c r="K63" t="s">
        <v>353</v>
      </c>
      <c r="L63" t="s">
        <v>26</v>
      </c>
      <c r="M63" t="s">
        <v>27</v>
      </c>
      <c r="N63" t="s">
        <v>20</v>
      </c>
      <c r="O63" t="s">
        <v>28</v>
      </c>
      <c r="P63" t="s">
        <v>20</v>
      </c>
    </row>
    <row r="64" spans="1:16">
      <c r="A64">
        <f t="shared" si="6"/>
        <v>63</v>
      </c>
      <c r="B64" t="s">
        <v>16</v>
      </c>
      <c r="C64" t="s">
        <v>17</v>
      </c>
      <c r="D64" t="s">
        <v>235</v>
      </c>
      <c r="E64" t="s">
        <v>236</v>
      </c>
      <c r="F64" t="s">
        <v>20</v>
      </c>
      <c r="G64" t="s">
        <v>354</v>
      </c>
      <c r="H64" t="s">
        <v>124</v>
      </c>
      <c r="I64" t="s">
        <v>355</v>
      </c>
      <c r="J64" t="s">
        <v>356</v>
      </c>
      <c r="K64" t="s">
        <v>357</v>
      </c>
      <c r="L64" t="s">
        <v>69</v>
      </c>
      <c r="M64" t="s">
        <v>27</v>
      </c>
      <c r="N64" t="s">
        <v>20</v>
      </c>
      <c r="O64" t="s">
        <v>28</v>
      </c>
      <c r="P64" t="s">
        <v>20</v>
      </c>
    </row>
    <row r="65" spans="1:16">
      <c r="A65">
        <f t="shared" si="6"/>
        <v>64</v>
      </c>
      <c r="B65" t="s">
        <v>16</v>
      </c>
      <c r="C65" t="s">
        <v>17</v>
      </c>
      <c r="D65" t="s">
        <v>235</v>
      </c>
      <c r="E65" t="s">
        <v>236</v>
      </c>
      <c r="F65" t="s">
        <v>20</v>
      </c>
      <c r="G65" t="s">
        <v>358</v>
      </c>
      <c r="H65" t="s">
        <v>94</v>
      </c>
      <c r="I65" t="s">
        <v>359</v>
      </c>
      <c r="J65" t="s">
        <v>360</v>
      </c>
      <c r="K65" t="s">
        <v>361</v>
      </c>
      <c r="L65" t="s">
        <v>26</v>
      </c>
      <c r="M65" t="s">
        <v>27</v>
      </c>
      <c r="N65" t="s">
        <v>20</v>
      </c>
      <c r="O65" t="s">
        <v>28</v>
      </c>
      <c r="P65" t="s">
        <v>20</v>
      </c>
    </row>
    <row r="66" spans="1:16">
      <c r="A66">
        <f t="shared" si="6"/>
        <v>65</v>
      </c>
      <c r="B66" t="s">
        <v>16</v>
      </c>
      <c r="C66" t="s">
        <v>17</v>
      </c>
      <c r="D66" t="s">
        <v>235</v>
      </c>
      <c r="E66" t="s">
        <v>338</v>
      </c>
      <c r="F66" t="s">
        <v>362</v>
      </c>
      <c r="G66" t="s">
        <v>363</v>
      </c>
      <c r="H66" t="s">
        <v>73</v>
      </c>
      <c r="I66" t="s">
        <v>364</v>
      </c>
      <c r="J66" t="s">
        <v>365</v>
      </c>
      <c r="K66" t="s">
        <v>366</v>
      </c>
      <c r="L66" t="s">
        <v>40</v>
      </c>
      <c r="M66" t="s">
        <v>27</v>
      </c>
      <c r="N66" t="s">
        <v>20</v>
      </c>
      <c r="O66" t="s">
        <v>28</v>
      </c>
      <c r="P66" t="s">
        <v>20</v>
      </c>
    </row>
    <row r="67" spans="1:16">
      <c r="A67">
        <f t="shared" si="6"/>
        <v>66</v>
      </c>
      <c r="B67" t="s">
        <v>16</v>
      </c>
      <c r="C67" t="s">
        <v>17</v>
      </c>
      <c r="D67" t="s">
        <v>235</v>
      </c>
      <c r="E67" t="s">
        <v>236</v>
      </c>
      <c r="F67" t="s">
        <v>367</v>
      </c>
      <c r="G67" t="s">
        <v>368</v>
      </c>
      <c r="H67" t="s">
        <v>153</v>
      </c>
      <c r="I67" t="s">
        <v>369</v>
      </c>
      <c r="J67" t="s">
        <v>370</v>
      </c>
      <c r="K67" t="s">
        <v>371</v>
      </c>
      <c r="L67" t="s">
        <v>40</v>
      </c>
      <c r="M67" t="s">
        <v>27</v>
      </c>
      <c r="N67" t="s">
        <v>20</v>
      </c>
      <c r="O67" t="s">
        <v>28</v>
      </c>
      <c r="P67" t="s">
        <v>20</v>
      </c>
    </row>
    <row r="68" spans="1:16">
      <c r="A68">
        <f t="shared" si="6"/>
        <v>67</v>
      </c>
      <c r="B68" t="s">
        <v>16</v>
      </c>
      <c r="C68" t="s">
        <v>17</v>
      </c>
      <c r="D68" t="s">
        <v>235</v>
      </c>
      <c r="E68" t="s">
        <v>308</v>
      </c>
      <c r="F68" t="s">
        <v>372</v>
      </c>
      <c r="G68" t="s">
        <v>373</v>
      </c>
      <c r="H68" t="s">
        <v>30</v>
      </c>
      <c r="I68" t="s">
        <v>374</v>
      </c>
      <c r="J68" t="s">
        <v>375</v>
      </c>
      <c r="K68" t="s">
        <v>376</v>
      </c>
      <c r="L68" t="s">
        <v>26</v>
      </c>
      <c r="M68" t="s">
        <v>27</v>
      </c>
      <c r="N68" t="s">
        <v>20</v>
      </c>
      <c r="O68" t="s">
        <v>28</v>
      </c>
      <c r="P68" t="s">
        <v>20</v>
      </c>
    </row>
    <row r="69" spans="1:16">
      <c r="A69">
        <f t="shared" si="6"/>
        <v>68</v>
      </c>
      <c r="B69" t="s">
        <v>16</v>
      </c>
      <c r="C69" t="s">
        <v>17</v>
      </c>
      <c r="D69" t="s">
        <v>235</v>
      </c>
      <c r="E69" t="s">
        <v>377</v>
      </c>
      <c r="F69" t="s">
        <v>378</v>
      </c>
      <c r="G69" t="s">
        <v>379</v>
      </c>
      <c r="H69" t="s">
        <v>73</v>
      </c>
      <c r="I69" t="s">
        <v>380</v>
      </c>
      <c r="J69" t="s">
        <v>381</v>
      </c>
      <c r="K69" t="s">
        <v>382</v>
      </c>
      <c r="L69" t="s">
        <v>40</v>
      </c>
      <c r="M69" t="s">
        <v>27</v>
      </c>
      <c r="N69" t="s">
        <v>20</v>
      </c>
      <c r="O69" t="s">
        <v>28</v>
      </c>
      <c r="P69" t="s">
        <v>20</v>
      </c>
    </row>
    <row r="70" spans="1:16">
      <c r="A70">
        <f t="shared" si="6"/>
        <v>69</v>
      </c>
      <c r="B70" t="s">
        <v>16</v>
      </c>
      <c r="C70" t="s">
        <v>17</v>
      </c>
      <c r="D70" t="s">
        <v>235</v>
      </c>
      <c r="E70" t="s">
        <v>20</v>
      </c>
      <c r="F70" t="s">
        <v>20</v>
      </c>
      <c r="G70" t="s">
        <v>383</v>
      </c>
      <c r="H70" t="s">
        <v>274</v>
      </c>
      <c r="I70" t="s">
        <v>384</v>
      </c>
      <c r="J70" t="s">
        <v>385</v>
      </c>
      <c r="K70" t="s">
        <v>386</v>
      </c>
      <c r="L70" t="s">
        <v>278</v>
      </c>
      <c r="M70" t="s">
        <v>27</v>
      </c>
      <c r="N70" t="s">
        <v>20</v>
      </c>
      <c r="O70" t="s">
        <v>28</v>
      </c>
      <c r="P70" t="s">
        <v>20</v>
      </c>
    </row>
    <row r="71" spans="1:16">
      <c r="A71">
        <f t="shared" si="6"/>
        <v>70</v>
      </c>
      <c r="B71" t="s">
        <v>16</v>
      </c>
      <c r="C71" t="s">
        <v>17</v>
      </c>
      <c r="D71" t="s">
        <v>235</v>
      </c>
      <c r="E71" t="s">
        <v>253</v>
      </c>
      <c r="F71" t="s">
        <v>266</v>
      </c>
      <c r="G71" t="s">
        <v>387</v>
      </c>
      <c r="H71" t="s">
        <v>124</v>
      </c>
      <c r="I71" t="s">
        <v>388</v>
      </c>
      <c r="J71" t="s">
        <v>389</v>
      </c>
      <c r="K71" t="s">
        <v>390</v>
      </c>
      <c r="L71" t="s">
        <v>40</v>
      </c>
      <c r="M71" t="s">
        <v>27</v>
      </c>
      <c r="N71" t="s">
        <v>20</v>
      </c>
      <c r="O71" t="s">
        <v>28</v>
      </c>
      <c r="P71" t="s">
        <v>20</v>
      </c>
    </row>
    <row r="72" spans="1:16">
      <c r="A72">
        <f t="shared" si="6"/>
        <v>71</v>
      </c>
      <c r="B72" t="s">
        <v>16</v>
      </c>
      <c r="C72" t="s">
        <v>17</v>
      </c>
      <c r="D72" t="s">
        <v>235</v>
      </c>
      <c r="E72" t="s">
        <v>253</v>
      </c>
      <c r="F72" t="s">
        <v>266</v>
      </c>
      <c r="G72" t="s">
        <v>391</v>
      </c>
      <c r="H72" t="s">
        <v>124</v>
      </c>
      <c r="I72" t="s">
        <v>392</v>
      </c>
      <c r="J72" t="s">
        <v>393</v>
      </c>
      <c r="K72" t="s">
        <v>394</v>
      </c>
      <c r="L72" t="s">
        <v>40</v>
      </c>
      <c r="M72" t="s">
        <v>27</v>
      </c>
      <c r="N72" t="s">
        <v>20</v>
      </c>
      <c r="O72" t="s">
        <v>28</v>
      </c>
      <c r="P72" t="s">
        <v>20</v>
      </c>
    </row>
    <row r="73" spans="1:16">
      <c r="A73">
        <f t="shared" ref="A73:A82" si="7">ROW()-1</f>
        <v>72</v>
      </c>
      <c r="B73" t="s">
        <v>16</v>
      </c>
      <c r="C73" t="s">
        <v>17</v>
      </c>
      <c r="D73" t="s">
        <v>235</v>
      </c>
      <c r="E73" t="s">
        <v>20</v>
      </c>
      <c r="F73" t="s">
        <v>20</v>
      </c>
      <c r="G73" t="s">
        <v>395</v>
      </c>
      <c r="H73" t="s">
        <v>78</v>
      </c>
      <c r="I73" t="s">
        <v>396</v>
      </c>
      <c r="J73" t="s">
        <v>397</v>
      </c>
      <c r="K73" t="s">
        <v>398</v>
      </c>
      <c r="L73" t="s">
        <v>63</v>
      </c>
      <c r="M73" t="s">
        <v>27</v>
      </c>
      <c r="N73" t="s">
        <v>20</v>
      </c>
      <c r="O73" t="s">
        <v>28</v>
      </c>
      <c r="P73" t="s">
        <v>20</v>
      </c>
    </row>
    <row r="74" spans="1:16">
      <c r="A74">
        <f t="shared" si="7"/>
        <v>73</v>
      </c>
      <c r="B74" t="s">
        <v>16</v>
      </c>
      <c r="C74" t="s">
        <v>17</v>
      </c>
      <c r="D74" t="s">
        <v>235</v>
      </c>
      <c r="E74" t="s">
        <v>236</v>
      </c>
      <c r="F74" t="s">
        <v>399</v>
      </c>
      <c r="G74" t="s">
        <v>400</v>
      </c>
      <c r="H74" t="s">
        <v>153</v>
      </c>
      <c r="I74" t="s">
        <v>401</v>
      </c>
      <c r="J74" t="s">
        <v>402</v>
      </c>
      <c r="K74" t="s">
        <v>403</v>
      </c>
      <c r="L74" t="s">
        <v>102</v>
      </c>
      <c r="M74" t="s">
        <v>27</v>
      </c>
      <c r="N74" t="s">
        <v>20</v>
      </c>
      <c r="O74" t="s">
        <v>28</v>
      </c>
      <c r="P74" t="s">
        <v>20</v>
      </c>
    </row>
    <row r="75" spans="1:16">
      <c r="A75">
        <f t="shared" si="7"/>
        <v>74</v>
      </c>
      <c r="B75" t="s">
        <v>16</v>
      </c>
      <c r="C75" t="s">
        <v>17</v>
      </c>
      <c r="D75" t="s">
        <v>235</v>
      </c>
      <c r="E75" t="s">
        <v>236</v>
      </c>
      <c r="F75" t="s">
        <v>20</v>
      </c>
      <c r="G75" t="s">
        <v>404</v>
      </c>
      <c r="H75" t="s">
        <v>405</v>
      </c>
      <c r="I75" t="s">
        <v>406</v>
      </c>
      <c r="J75" t="s">
        <v>407</v>
      </c>
      <c r="K75" t="s">
        <v>408</v>
      </c>
      <c r="L75" t="s">
        <v>69</v>
      </c>
      <c r="M75" t="s">
        <v>27</v>
      </c>
      <c r="N75" t="s">
        <v>20</v>
      </c>
      <c r="O75" t="s">
        <v>28</v>
      </c>
      <c r="P75" t="s">
        <v>20</v>
      </c>
    </row>
    <row r="76" spans="1:16">
      <c r="A76">
        <f t="shared" si="7"/>
        <v>75</v>
      </c>
      <c r="B76" t="s">
        <v>16</v>
      </c>
      <c r="C76" t="s">
        <v>17</v>
      </c>
      <c r="D76" t="s">
        <v>235</v>
      </c>
      <c r="E76" t="s">
        <v>409</v>
      </c>
      <c r="F76" t="s">
        <v>410</v>
      </c>
      <c r="G76" t="s">
        <v>411</v>
      </c>
      <c r="H76" t="s">
        <v>73</v>
      </c>
      <c r="I76" t="s">
        <v>412</v>
      </c>
      <c r="J76" t="s">
        <v>413</v>
      </c>
      <c r="K76" t="s">
        <v>414</v>
      </c>
      <c r="L76" t="s">
        <v>40</v>
      </c>
      <c r="M76" t="s">
        <v>27</v>
      </c>
      <c r="N76" t="s">
        <v>20</v>
      </c>
      <c r="O76" t="s">
        <v>28</v>
      </c>
      <c r="P76" t="s">
        <v>20</v>
      </c>
    </row>
    <row r="77" spans="1:16">
      <c r="A77">
        <f t="shared" si="7"/>
        <v>76</v>
      </c>
      <c r="B77" t="s">
        <v>16</v>
      </c>
      <c r="C77" t="s">
        <v>17</v>
      </c>
      <c r="D77" t="s">
        <v>235</v>
      </c>
      <c r="E77" t="s">
        <v>236</v>
      </c>
      <c r="F77" t="s">
        <v>266</v>
      </c>
      <c r="G77" t="s">
        <v>415</v>
      </c>
      <c r="H77" t="s">
        <v>94</v>
      </c>
      <c r="I77" t="s">
        <v>416</v>
      </c>
      <c r="J77" t="s">
        <v>417</v>
      </c>
      <c r="K77" t="s">
        <v>418</v>
      </c>
      <c r="L77" t="s">
        <v>63</v>
      </c>
      <c r="M77" t="s">
        <v>27</v>
      </c>
      <c r="N77" t="s">
        <v>20</v>
      </c>
      <c r="O77" t="s">
        <v>28</v>
      </c>
      <c r="P77" t="s">
        <v>20</v>
      </c>
    </row>
    <row r="78" spans="1:16">
      <c r="A78">
        <f t="shared" si="7"/>
        <v>77</v>
      </c>
      <c r="B78" t="s">
        <v>16</v>
      </c>
      <c r="C78" t="s">
        <v>17</v>
      </c>
      <c r="D78" t="s">
        <v>235</v>
      </c>
      <c r="E78" t="s">
        <v>236</v>
      </c>
      <c r="F78" t="s">
        <v>20</v>
      </c>
      <c r="G78" t="s">
        <v>419</v>
      </c>
      <c r="H78" t="s">
        <v>30</v>
      </c>
      <c r="I78" t="s">
        <v>420</v>
      </c>
      <c r="J78" t="s">
        <v>421</v>
      </c>
      <c r="K78" t="s">
        <v>422</v>
      </c>
      <c r="L78" t="s">
        <v>69</v>
      </c>
      <c r="M78" t="s">
        <v>27</v>
      </c>
      <c r="N78" t="s">
        <v>20</v>
      </c>
      <c r="O78" t="s">
        <v>28</v>
      </c>
      <c r="P78" t="s">
        <v>20</v>
      </c>
    </row>
    <row r="79" spans="1:16">
      <c r="A79">
        <f t="shared" si="7"/>
        <v>78</v>
      </c>
      <c r="B79" t="s">
        <v>16</v>
      </c>
      <c r="C79" t="s">
        <v>17</v>
      </c>
      <c r="D79" t="s">
        <v>235</v>
      </c>
      <c r="E79" t="s">
        <v>409</v>
      </c>
      <c r="F79" t="s">
        <v>423</v>
      </c>
      <c r="G79" t="s">
        <v>424</v>
      </c>
      <c r="H79" t="s">
        <v>425</v>
      </c>
      <c r="I79" t="s">
        <v>426</v>
      </c>
      <c r="J79" t="s">
        <v>427</v>
      </c>
      <c r="K79" t="s">
        <v>428</v>
      </c>
      <c r="L79" t="s">
        <v>46</v>
      </c>
      <c r="M79" t="s">
        <v>27</v>
      </c>
      <c r="N79" t="s">
        <v>20</v>
      </c>
      <c r="O79" t="s">
        <v>28</v>
      </c>
      <c r="P79" t="s">
        <v>20</v>
      </c>
    </row>
    <row r="80" spans="1:16">
      <c r="A80">
        <f t="shared" si="7"/>
        <v>79</v>
      </c>
      <c r="B80" t="s">
        <v>16</v>
      </c>
      <c r="C80" t="s">
        <v>17</v>
      </c>
      <c r="D80" t="s">
        <v>235</v>
      </c>
      <c r="E80" t="s">
        <v>236</v>
      </c>
      <c r="F80" t="s">
        <v>367</v>
      </c>
      <c r="G80" t="s">
        <v>429</v>
      </c>
      <c r="H80" t="s">
        <v>192</v>
      </c>
      <c r="I80" t="s">
        <v>430</v>
      </c>
      <c r="J80" t="s">
        <v>431</v>
      </c>
      <c r="K80" t="s">
        <v>432</v>
      </c>
      <c r="L80" t="s">
        <v>46</v>
      </c>
      <c r="M80" t="s">
        <v>27</v>
      </c>
      <c r="N80" t="s">
        <v>20</v>
      </c>
      <c r="O80" t="s">
        <v>28</v>
      </c>
      <c r="P80" t="s">
        <v>20</v>
      </c>
    </row>
    <row r="81" spans="1:16">
      <c r="A81">
        <f t="shared" si="7"/>
        <v>80</v>
      </c>
      <c r="B81" t="s">
        <v>16</v>
      </c>
      <c r="C81" t="s">
        <v>17</v>
      </c>
      <c r="D81" t="s">
        <v>235</v>
      </c>
      <c r="E81" t="s">
        <v>20</v>
      </c>
      <c r="F81" t="s">
        <v>433</v>
      </c>
      <c r="G81" t="s">
        <v>434</v>
      </c>
      <c r="H81" t="s">
        <v>435</v>
      </c>
      <c r="I81" t="s">
        <v>436</v>
      </c>
      <c r="J81" t="s">
        <v>437</v>
      </c>
      <c r="K81" t="s">
        <v>438</v>
      </c>
      <c r="L81" t="s">
        <v>46</v>
      </c>
      <c r="M81" t="s">
        <v>27</v>
      </c>
      <c r="N81" t="s">
        <v>20</v>
      </c>
      <c r="O81" t="s">
        <v>28</v>
      </c>
      <c r="P81" t="s">
        <v>20</v>
      </c>
    </row>
    <row r="82" spans="1:16">
      <c r="A82">
        <f t="shared" si="7"/>
        <v>81</v>
      </c>
      <c r="B82" t="s">
        <v>16</v>
      </c>
      <c r="C82" t="s">
        <v>17</v>
      </c>
      <c r="D82" t="s">
        <v>235</v>
      </c>
      <c r="E82" t="s">
        <v>439</v>
      </c>
      <c r="F82" t="s">
        <v>20</v>
      </c>
      <c r="G82" t="s">
        <v>440</v>
      </c>
      <c r="H82" t="s">
        <v>105</v>
      </c>
      <c r="I82" t="s">
        <v>441</v>
      </c>
      <c r="J82" t="s">
        <v>442</v>
      </c>
      <c r="K82" t="s">
        <v>443</v>
      </c>
      <c r="L82" t="s">
        <v>444</v>
      </c>
      <c r="M82" t="s">
        <v>27</v>
      </c>
      <c r="N82" t="s">
        <v>20</v>
      </c>
      <c r="O82" t="s">
        <v>28</v>
      </c>
      <c r="P82" t="s">
        <v>20</v>
      </c>
    </row>
    <row r="83" spans="1:16">
      <c r="A83">
        <f t="shared" ref="A83:A92" si="8">ROW()-1</f>
        <v>82</v>
      </c>
      <c r="B83" t="s">
        <v>16</v>
      </c>
      <c r="C83" t="s">
        <v>17</v>
      </c>
      <c r="D83" t="s">
        <v>235</v>
      </c>
      <c r="E83" t="s">
        <v>236</v>
      </c>
      <c r="F83" t="s">
        <v>279</v>
      </c>
      <c r="G83" t="s">
        <v>445</v>
      </c>
      <c r="H83" t="s">
        <v>274</v>
      </c>
      <c r="I83" t="s">
        <v>446</v>
      </c>
      <c r="J83" t="s">
        <v>447</v>
      </c>
      <c r="K83" t="s">
        <v>448</v>
      </c>
      <c r="L83" t="s">
        <v>26</v>
      </c>
      <c r="M83" t="s">
        <v>27</v>
      </c>
      <c r="N83" t="s">
        <v>20</v>
      </c>
      <c r="O83" t="s">
        <v>28</v>
      </c>
      <c r="P83" t="s">
        <v>20</v>
      </c>
    </row>
    <row r="84" spans="1:16">
      <c r="A84">
        <f t="shared" si="8"/>
        <v>83</v>
      </c>
      <c r="B84" t="s">
        <v>16</v>
      </c>
      <c r="C84" t="s">
        <v>17</v>
      </c>
      <c r="D84" t="s">
        <v>235</v>
      </c>
      <c r="E84" t="s">
        <v>236</v>
      </c>
      <c r="F84" t="s">
        <v>367</v>
      </c>
      <c r="G84" t="s">
        <v>449</v>
      </c>
      <c r="H84" t="s">
        <v>192</v>
      </c>
      <c r="I84" t="s">
        <v>450</v>
      </c>
      <c r="J84" t="s">
        <v>451</v>
      </c>
      <c r="K84" t="s">
        <v>452</v>
      </c>
      <c r="L84" t="s">
        <v>40</v>
      </c>
      <c r="M84" t="s">
        <v>27</v>
      </c>
      <c r="N84" t="s">
        <v>20</v>
      </c>
      <c r="O84" t="s">
        <v>28</v>
      </c>
      <c r="P84" t="s">
        <v>20</v>
      </c>
    </row>
    <row r="85" spans="1:16">
      <c r="A85">
        <f t="shared" si="8"/>
        <v>84</v>
      </c>
      <c r="B85" t="s">
        <v>16</v>
      </c>
      <c r="C85" t="s">
        <v>17</v>
      </c>
      <c r="D85" t="s">
        <v>235</v>
      </c>
      <c r="E85" t="s">
        <v>253</v>
      </c>
      <c r="F85" t="s">
        <v>453</v>
      </c>
      <c r="G85" t="s">
        <v>454</v>
      </c>
      <c r="H85" t="s">
        <v>153</v>
      </c>
      <c r="I85" t="s">
        <v>455</v>
      </c>
      <c r="J85" t="s">
        <v>456</v>
      </c>
      <c r="K85" t="s">
        <v>457</v>
      </c>
      <c r="L85" t="s">
        <v>102</v>
      </c>
      <c r="M85" t="s">
        <v>27</v>
      </c>
      <c r="N85" t="s">
        <v>20</v>
      </c>
      <c r="O85" t="s">
        <v>28</v>
      </c>
      <c r="P85" t="s">
        <v>20</v>
      </c>
    </row>
    <row r="86" spans="1:16">
      <c r="A86">
        <f t="shared" si="8"/>
        <v>85</v>
      </c>
      <c r="B86" t="s">
        <v>16</v>
      </c>
      <c r="C86" t="s">
        <v>17</v>
      </c>
      <c r="D86" t="s">
        <v>235</v>
      </c>
      <c r="E86" t="s">
        <v>236</v>
      </c>
      <c r="F86" t="s">
        <v>288</v>
      </c>
      <c r="G86" t="s">
        <v>458</v>
      </c>
      <c r="H86" t="s">
        <v>153</v>
      </c>
      <c r="I86" t="s">
        <v>459</v>
      </c>
      <c r="J86" t="s">
        <v>460</v>
      </c>
      <c r="K86" t="s">
        <v>461</v>
      </c>
      <c r="L86" t="s">
        <v>102</v>
      </c>
      <c r="M86" t="s">
        <v>27</v>
      </c>
      <c r="N86" t="s">
        <v>20</v>
      </c>
      <c r="O86" t="s">
        <v>28</v>
      </c>
      <c r="P86" t="s">
        <v>20</v>
      </c>
    </row>
    <row r="87" spans="1:16">
      <c r="A87">
        <f t="shared" si="8"/>
        <v>86</v>
      </c>
      <c r="B87" t="s">
        <v>16</v>
      </c>
      <c r="C87" t="s">
        <v>17</v>
      </c>
      <c r="D87" t="s">
        <v>235</v>
      </c>
      <c r="E87" t="s">
        <v>236</v>
      </c>
      <c r="F87" t="s">
        <v>279</v>
      </c>
      <c r="G87" t="s">
        <v>462</v>
      </c>
      <c r="H87" t="s">
        <v>30</v>
      </c>
      <c r="I87" t="s">
        <v>463</v>
      </c>
      <c r="J87" t="s">
        <v>464</v>
      </c>
      <c r="K87" t="s">
        <v>465</v>
      </c>
      <c r="L87" t="s">
        <v>143</v>
      </c>
      <c r="M87" t="s">
        <v>27</v>
      </c>
      <c r="N87" t="s">
        <v>20</v>
      </c>
      <c r="O87" t="s">
        <v>28</v>
      </c>
      <c r="P87" t="s">
        <v>20</v>
      </c>
    </row>
    <row r="88" spans="1:16">
      <c r="A88">
        <f t="shared" si="8"/>
        <v>87</v>
      </c>
      <c r="B88" t="s">
        <v>16</v>
      </c>
      <c r="C88" t="s">
        <v>17</v>
      </c>
      <c r="D88" t="s">
        <v>235</v>
      </c>
      <c r="E88" t="s">
        <v>236</v>
      </c>
      <c r="F88" t="s">
        <v>466</v>
      </c>
      <c r="G88" t="s">
        <v>467</v>
      </c>
      <c r="H88" t="s">
        <v>221</v>
      </c>
      <c r="I88" t="s">
        <v>468</v>
      </c>
      <c r="J88" t="s">
        <v>469</v>
      </c>
      <c r="K88" t="s">
        <v>470</v>
      </c>
      <c r="L88" t="s">
        <v>40</v>
      </c>
      <c r="M88" t="s">
        <v>27</v>
      </c>
      <c r="N88" t="s">
        <v>20</v>
      </c>
      <c r="O88" t="s">
        <v>28</v>
      </c>
      <c r="P88" t="s">
        <v>20</v>
      </c>
    </row>
    <row r="89" spans="1:16">
      <c r="A89">
        <f t="shared" si="8"/>
        <v>88</v>
      </c>
      <c r="B89" t="s">
        <v>16</v>
      </c>
      <c r="C89" t="s">
        <v>17</v>
      </c>
      <c r="D89" t="s">
        <v>235</v>
      </c>
      <c r="E89" t="s">
        <v>236</v>
      </c>
      <c r="F89" t="s">
        <v>20</v>
      </c>
      <c r="G89" t="s">
        <v>471</v>
      </c>
      <c r="H89" t="s">
        <v>221</v>
      </c>
      <c r="I89" t="s">
        <v>472</v>
      </c>
      <c r="J89" t="s">
        <v>473</v>
      </c>
      <c r="K89" t="s">
        <v>474</v>
      </c>
      <c r="L89" t="s">
        <v>26</v>
      </c>
      <c r="M89" t="s">
        <v>27</v>
      </c>
      <c r="N89" t="s">
        <v>20</v>
      </c>
      <c r="O89" t="s">
        <v>28</v>
      </c>
      <c r="P89" t="s">
        <v>20</v>
      </c>
    </row>
    <row r="90" spans="1:16">
      <c r="A90">
        <f t="shared" si="8"/>
        <v>89</v>
      </c>
      <c r="B90" t="s">
        <v>16</v>
      </c>
      <c r="C90" t="s">
        <v>17</v>
      </c>
      <c r="D90" t="s">
        <v>235</v>
      </c>
      <c r="E90" t="s">
        <v>253</v>
      </c>
      <c r="F90" t="s">
        <v>475</v>
      </c>
      <c r="G90" t="s">
        <v>476</v>
      </c>
      <c r="H90" t="s">
        <v>153</v>
      </c>
      <c r="I90" t="s">
        <v>477</v>
      </c>
      <c r="J90" t="s">
        <v>478</v>
      </c>
      <c r="K90" t="s">
        <v>479</v>
      </c>
      <c r="L90" t="s">
        <v>102</v>
      </c>
      <c r="M90" t="s">
        <v>27</v>
      </c>
      <c r="N90" t="s">
        <v>20</v>
      </c>
      <c r="O90" t="s">
        <v>28</v>
      </c>
      <c r="P90" t="s">
        <v>20</v>
      </c>
    </row>
    <row r="91" spans="1:16">
      <c r="A91">
        <f t="shared" si="8"/>
        <v>90</v>
      </c>
      <c r="B91" t="s">
        <v>16</v>
      </c>
      <c r="C91" t="s">
        <v>17</v>
      </c>
      <c r="D91" t="s">
        <v>235</v>
      </c>
      <c r="E91" t="s">
        <v>20</v>
      </c>
      <c r="F91" t="s">
        <v>20</v>
      </c>
      <c r="G91" t="s">
        <v>480</v>
      </c>
      <c r="H91" t="s">
        <v>481</v>
      </c>
      <c r="I91" t="s">
        <v>482</v>
      </c>
      <c r="J91" t="s">
        <v>483</v>
      </c>
      <c r="K91" t="s">
        <v>484</v>
      </c>
      <c r="L91" t="s">
        <v>143</v>
      </c>
      <c r="M91" t="s">
        <v>27</v>
      </c>
      <c r="N91" t="s">
        <v>20</v>
      </c>
      <c r="O91" t="s">
        <v>28</v>
      </c>
      <c r="P91" t="s">
        <v>20</v>
      </c>
    </row>
    <row r="92" spans="1:16">
      <c r="A92">
        <f t="shared" si="8"/>
        <v>91</v>
      </c>
      <c r="B92" t="s">
        <v>16</v>
      </c>
      <c r="C92" t="s">
        <v>17</v>
      </c>
      <c r="D92" t="s">
        <v>235</v>
      </c>
      <c r="E92" t="s">
        <v>377</v>
      </c>
      <c r="F92" t="s">
        <v>378</v>
      </c>
      <c r="G92" t="s">
        <v>485</v>
      </c>
      <c r="H92" t="s">
        <v>73</v>
      </c>
      <c r="I92" t="s">
        <v>486</v>
      </c>
      <c r="J92" t="s">
        <v>487</v>
      </c>
      <c r="K92" t="s">
        <v>488</v>
      </c>
      <c r="L92" t="s">
        <v>40</v>
      </c>
      <c r="M92" t="s">
        <v>27</v>
      </c>
      <c r="N92" t="s">
        <v>20</v>
      </c>
      <c r="O92" t="s">
        <v>28</v>
      </c>
      <c r="P92" t="s">
        <v>20</v>
      </c>
    </row>
    <row r="93" spans="1:16">
      <c r="A93">
        <f t="shared" ref="A93:A102" si="9">ROW()-1</f>
        <v>92</v>
      </c>
      <c r="B93" t="s">
        <v>16</v>
      </c>
      <c r="C93" t="s">
        <v>17</v>
      </c>
      <c r="D93" t="s">
        <v>235</v>
      </c>
      <c r="E93" t="s">
        <v>489</v>
      </c>
      <c r="F93" t="s">
        <v>20</v>
      </c>
      <c r="G93" t="s">
        <v>490</v>
      </c>
      <c r="H93" t="s">
        <v>192</v>
      </c>
      <c r="I93" t="s">
        <v>491</v>
      </c>
      <c r="J93" t="s">
        <v>492</v>
      </c>
      <c r="K93" t="s">
        <v>493</v>
      </c>
      <c r="L93" t="s">
        <v>69</v>
      </c>
      <c r="M93" t="s">
        <v>27</v>
      </c>
      <c r="N93" t="s">
        <v>20</v>
      </c>
      <c r="O93" t="s">
        <v>28</v>
      </c>
      <c r="P93" t="s">
        <v>20</v>
      </c>
    </row>
    <row r="94" spans="1:16">
      <c r="A94">
        <f t="shared" si="9"/>
        <v>93</v>
      </c>
      <c r="B94" t="s">
        <v>16</v>
      </c>
      <c r="C94" t="s">
        <v>17</v>
      </c>
      <c r="D94" t="s">
        <v>235</v>
      </c>
      <c r="E94" t="s">
        <v>236</v>
      </c>
      <c r="F94" t="s">
        <v>20</v>
      </c>
      <c r="G94" t="s">
        <v>494</v>
      </c>
      <c r="H94" t="s">
        <v>139</v>
      </c>
      <c r="I94" t="s">
        <v>495</v>
      </c>
      <c r="J94" t="s">
        <v>496</v>
      </c>
      <c r="K94" t="s">
        <v>497</v>
      </c>
      <c r="L94" t="s">
        <v>26</v>
      </c>
      <c r="M94" t="s">
        <v>27</v>
      </c>
      <c r="N94" t="s">
        <v>20</v>
      </c>
      <c r="O94" t="s">
        <v>28</v>
      </c>
      <c r="P94" t="s">
        <v>20</v>
      </c>
    </row>
    <row r="95" spans="1:16">
      <c r="A95">
        <f t="shared" si="9"/>
        <v>94</v>
      </c>
      <c r="B95" t="s">
        <v>16</v>
      </c>
      <c r="C95" t="s">
        <v>17</v>
      </c>
      <c r="D95" t="s">
        <v>235</v>
      </c>
      <c r="E95" t="s">
        <v>253</v>
      </c>
      <c r="F95" t="s">
        <v>498</v>
      </c>
      <c r="G95" t="s">
        <v>499</v>
      </c>
      <c r="H95" t="s">
        <v>242</v>
      </c>
      <c r="I95" t="s">
        <v>500</v>
      </c>
      <c r="J95" t="s">
        <v>501</v>
      </c>
      <c r="K95" t="s">
        <v>502</v>
      </c>
      <c r="L95" t="s">
        <v>444</v>
      </c>
      <c r="M95" t="s">
        <v>27</v>
      </c>
      <c r="N95" t="s">
        <v>20</v>
      </c>
      <c r="O95" t="s">
        <v>28</v>
      </c>
      <c r="P95" t="s">
        <v>20</v>
      </c>
    </row>
    <row r="96" spans="1:16">
      <c r="A96">
        <f t="shared" si="9"/>
        <v>95</v>
      </c>
      <c r="B96" t="s">
        <v>16</v>
      </c>
      <c r="C96" t="s">
        <v>17</v>
      </c>
      <c r="D96" t="s">
        <v>235</v>
      </c>
      <c r="E96" t="s">
        <v>253</v>
      </c>
      <c r="F96" t="s">
        <v>453</v>
      </c>
      <c r="G96" t="s">
        <v>503</v>
      </c>
      <c r="H96" t="s">
        <v>504</v>
      </c>
      <c r="I96" t="s">
        <v>505</v>
      </c>
      <c r="J96" t="s">
        <v>506</v>
      </c>
      <c r="K96" t="s">
        <v>507</v>
      </c>
      <c r="L96" t="s">
        <v>265</v>
      </c>
      <c r="M96" t="s">
        <v>27</v>
      </c>
      <c r="N96" t="s">
        <v>20</v>
      </c>
      <c r="O96" t="s">
        <v>28</v>
      </c>
      <c r="P96" t="s">
        <v>20</v>
      </c>
    </row>
    <row r="97" spans="1:16">
      <c r="A97">
        <f t="shared" si="9"/>
        <v>96</v>
      </c>
      <c r="B97" t="s">
        <v>16</v>
      </c>
      <c r="C97" t="s">
        <v>17</v>
      </c>
      <c r="D97" t="s">
        <v>235</v>
      </c>
      <c r="E97" t="s">
        <v>20</v>
      </c>
      <c r="F97" t="s">
        <v>20</v>
      </c>
      <c r="G97" t="s">
        <v>508</v>
      </c>
      <c r="H97" t="s">
        <v>509</v>
      </c>
      <c r="I97" t="s">
        <v>510</v>
      </c>
      <c r="J97" t="s">
        <v>511</v>
      </c>
      <c r="K97" t="s">
        <v>512</v>
      </c>
      <c r="L97" t="s">
        <v>46</v>
      </c>
      <c r="M97" t="s">
        <v>27</v>
      </c>
      <c r="N97" t="s">
        <v>20</v>
      </c>
      <c r="O97" t="s">
        <v>28</v>
      </c>
      <c r="P97" t="s">
        <v>20</v>
      </c>
    </row>
    <row r="98" spans="1:16">
      <c r="A98">
        <f t="shared" si="9"/>
        <v>97</v>
      </c>
      <c r="B98" t="s">
        <v>16</v>
      </c>
      <c r="C98" t="s">
        <v>17</v>
      </c>
      <c r="D98" t="s">
        <v>235</v>
      </c>
      <c r="E98" t="s">
        <v>236</v>
      </c>
      <c r="F98" t="s">
        <v>266</v>
      </c>
      <c r="G98" t="s">
        <v>513</v>
      </c>
      <c r="H98" t="s">
        <v>242</v>
      </c>
      <c r="I98" t="s">
        <v>514</v>
      </c>
      <c r="J98" t="s">
        <v>515</v>
      </c>
      <c r="K98" t="s">
        <v>516</v>
      </c>
      <c r="L98" t="s">
        <v>46</v>
      </c>
      <c r="M98" t="s">
        <v>27</v>
      </c>
      <c r="N98" t="s">
        <v>20</v>
      </c>
      <c r="O98" t="s">
        <v>28</v>
      </c>
      <c r="P98" t="s">
        <v>20</v>
      </c>
    </row>
    <row r="99" spans="1:16">
      <c r="A99">
        <f t="shared" si="9"/>
        <v>98</v>
      </c>
      <c r="B99" t="s">
        <v>16</v>
      </c>
      <c r="C99" t="s">
        <v>17</v>
      </c>
      <c r="D99" t="s">
        <v>235</v>
      </c>
      <c r="E99" t="s">
        <v>409</v>
      </c>
      <c r="F99" t="s">
        <v>517</v>
      </c>
      <c r="G99" t="s">
        <v>518</v>
      </c>
      <c r="H99" t="s">
        <v>519</v>
      </c>
      <c r="I99" t="s">
        <v>520</v>
      </c>
      <c r="J99" t="s">
        <v>521</v>
      </c>
      <c r="K99" t="s">
        <v>522</v>
      </c>
      <c r="L99" t="s">
        <v>444</v>
      </c>
      <c r="M99" t="s">
        <v>27</v>
      </c>
      <c r="N99" t="s">
        <v>20</v>
      </c>
      <c r="O99" t="s">
        <v>28</v>
      </c>
      <c r="P99" t="s">
        <v>20</v>
      </c>
    </row>
    <row r="100" spans="1:16">
      <c r="A100">
        <f t="shared" si="9"/>
        <v>99</v>
      </c>
      <c r="B100" t="s">
        <v>16</v>
      </c>
      <c r="C100" t="s">
        <v>17</v>
      </c>
      <c r="D100" t="s">
        <v>235</v>
      </c>
      <c r="E100" t="s">
        <v>236</v>
      </c>
      <c r="F100" t="s">
        <v>498</v>
      </c>
      <c r="G100" t="s">
        <v>523</v>
      </c>
      <c r="H100" t="s">
        <v>221</v>
      </c>
      <c r="I100" t="s">
        <v>524</v>
      </c>
      <c r="J100" t="s">
        <v>525</v>
      </c>
      <c r="K100" t="s">
        <v>526</v>
      </c>
      <c r="L100" t="s">
        <v>527</v>
      </c>
      <c r="M100" t="s">
        <v>27</v>
      </c>
      <c r="N100" t="s">
        <v>20</v>
      </c>
      <c r="O100" t="s">
        <v>28</v>
      </c>
      <c r="P100" t="s">
        <v>20</v>
      </c>
    </row>
    <row r="101" spans="1:16">
      <c r="A101">
        <f t="shared" si="9"/>
        <v>100</v>
      </c>
      <c r="B101" t="s">
        <v>16</v>
      </c>
      <c r="C101" t="s">
        <v>17</v>
      </c>
      <c r="D101" t="s">
        <v>235</v>
      </c>
      <c r="E101" t="s">
        <v>253</v>
      </c>
      <c r="F101" t="s">
        <v>528</v>
      </c>
      <c r="G101" t="s">
        <v>529</v>
      </c>
      <c r="H101" t="s">
        <v>59</v>
      </c>
      <c r="I101" t="s">
        <v>530</v>
      </c>
      <c r="J101" t="s">
        <v>531</v>
      </c>
      <c r="K101" t="s">
        <v>532</v>
      </c>
      <c r="L101" t="s">
        <v>63</v>
      </c>
      <c r="M101" t="s">
        <v>27</v>
      </c>
      <c r="N101" t="s">
        <v>20</v>
      </c>
      <c r="O101" t="s">
        <v>28</v>
      </c>
      <c r="P101" t="s">
        <v>20</v>
      </c>
    </row>
    <row r="102" spans="1:16">
      <c r="A102">
        <f t="shared" si="9"/>
        <v>101</v>
      </c>
      <c r="B102" t="s">
        <v>16</v>
      </c>
      <c r="C102" t="s">
        <v>17</v>
      </c>
      <c r="D102" t="s">
        <v>235</v>
      </c>
      <c r="E102" t="s">
        <v>236</v>
      </c>
      <c r="F102" t="s">
        <v>266</v>
      </c>
      <c r="G102" t="s">
        <v>533</v>
      </c>
      <c r="H102" t="s">
        <v>425</v>
      </c>
      <c r="I102" t="s">
        <v>534</v>
      </c>
      <c r="J102" t="s">
        <v>535</v>
      </c>
      <c r="K102" t="s">
        <v>536</v>
      </c>
      <c r="L102" t="s">
        <v>46</v>
      </c>
      <c r="M102" t="s">
        <v>27</v>
      </c>
      <c r="N102" t="s">
        <v>20</v>
      </c>
      <c r="O102" t="s">
        <v>28</v>
      </c>
      <c r="P102" t="s">
        <v>20</v>
      </c>
    </row>
    <row r="103" spans="1:16">
      <c r="A103">
        <f t="shared" ref="A103:A112" si="10">ROW()-1</f>
        <v>102</v>
      </c>
      <c r="B103" t="s">
        <v>16</v>
      </c>
      <c r="C103" t="s">
        <v>17</v>
      </c>
      <c r="D103" t="s">
        <v>537</v>
      </c>
      <c r="E103" t="s">
        <v>538</v>
      </c>
      <c r="F103" t="s">
        <v>539</v>
      </c>
      <c r="G103" t="s">
        <v>540</v>
      </c>
      <c r="H103" t="s">
        <v>94</v>
      </c>
      <c r="I103" t="s">
        <v>541</v>
      </c>
      <c r="J103" t="s">
        <v>542</v>
      </c>
      <c r="K103" t="s">
        <v>543</v>
      </c>
      <c r="L103" t="s">
        <v>69</v>
      </c>
      <c r="M103" t="s">
        <v>27</v>
      </c>
      <c r="N103" t="s">
        <v>20</v>
      </c>
      <c r="O103" t="s">
        <v>28</v>
      </c>
      <c r="P103" t="s">
        <v>20</v>
      </c>
    </row>
    <row r="104" spans="1:16">
      <c r="A104">
        <f t="shared" si="10"/>
        <v>103</v>
      </c>
      <c r="B104" t="s">
        <v>16</v>
      </c>
      <c r="C104" t="s">
        <v>17</v>
      </c>
      <c r="D104" t="s">
        <v>537</v>
      </c>
      <c r="E104" t="s">
        <v>544</v>
      </c>
      <c r="F104" t="s">
        <v>545</v>
      </c>
      <c r="G104" t="s">
        <v>546</v>
      </c>
      <c r="H104" t="s">
        <v>425</v>
      </c>
      <c r="I104" t="s">
        <v>547</v>
      </c>
      <c r="J104" t="s">
        <v>548</v>
      </c>
      <c r="K104" t="s">
        <v>549</v>
      </c>
      <c r="L104" t="s">
        <v>46</v>
      </c>
      <c r="M104" t="s">
        <v>27</v>
      </c>
      <c r="N104" t="s">
        <v>20</v>
      </c>
      <c r="O104" t="s">
        <v>28</v>
      </c>
      <c r="P104" t="s">
        <v>20</v>
      </c>
    </row>
    <row r="105" spans="1:16">
      <c r="A105">
        <f t="shared" si="10"/>
        <v>104</v>
      </c>
      <c r="B105" t="s">
        <v>16</v>
      </c>
      <c r="C105" t="s">
        <v>17</v>
      </c>
      <c r="D105" t="s">
        <v>537</v>
      </c>
      <c r="E105" t="s">
        <v>544</v>
      </c>
      <c r="F105" t="s">
        <v>550</v>
      </c>
      <c r="G105" t="s">
        <v>551</v>
      </c>
      <c r="H105" t="s">
        <v>59</v>
      </c>
      <c r="I105" t="s">
        <v>552</v>
      </c>
      <c r="J105" t="s">
        <v>553</v>
      </c>
      <c r="K105" t="s">
        <v>554</v>
      </c>
      <c r="L105" t="s">
        <v>63</v>
      </c>
      <c r="M105" t="s">
        <v>27</v>
      </c>
      <c r="N105" t="s">
        <v>20</v>
      </c>
      <c r="O105" t="s">
        <v>28</v>
      </c>
      <c r="P105" t="s">
        <v>20</v>
      </c>
    </row>
    <row r="106" spans="1:16">
      <c r="A106">
        <f t="shared" si="10"/>
        <v>105</v>
      </c>
      <c r="B106" t="s">
        <v>16</v>
      </c>
      <c r="C106" t="s">
        <v>17</v>
      </c>
      <c r="D106" t="s">
        <v>537</v>
      </c>
      <c r="E106" t="s">
        <v>544</v>
      </c>
      <c r="F106" t="s">
        <v>555</v>
      </c>
      <c r="G106" t="s">
        <v>556</v>
      </c>
      <c r="H106" t="s">
        <v>425</v>
      </c>
      <c r="I106" t="s">
        <v>557</v>
      </c>
      <c r="J106" t="s">
        <v>558</v>
      </c>
      <c r="K106" t="s">
        <v>559</v>
      </c>
      <c r="L106" t="s">
        <v>46</v>
      </c>
      <c r="M106" t="s">
        <v>27</v>
      </c>
      <c r="N106" t="s">
        <v>20</v>
      </c>
      <c r="O106" t="s">
        <v>28</v>
      </c>
      <c r="P106" t="s">
        <v>20</v>
      </c>
    </row>
    <row r="107" spans="1:16">
      <c r="A107">
        <f t="shared" si="10"/>
        <v>106</v>
      </c>
      <c r="B107" t="s">
        <v>16</v>
      </c>
      <c r="C107" t="s">
        <v>17</v>
      </c>
      <c r="D107" t="s">
        <v>537</v>
      </c>
      <c r="E107" t="s">
        <v>560</v>
      </c>
      <c r="F107" t="s">
        <v>561</v>
      </c>
      <c r="G107" t="s">
        <v>562</v>
      </c>
      <c r="H107" t="s">
        <v>153</v>
      </c>
      <c r="I107" t="s">
        <v>563</v>
      </c>
      <c r="J107" t="s">
        <v>564</v>
      </c>
      <c r="K107" t="s">
        <v>565</v>
      </c>
      <c r="L107" t="s">
        <v>102</v>
      </c>
      <c r="M107" t="s">
        <v>27</v>
      </c>
      <c r="N107" t="s">
        <v>20</v>
      </c>
      <c r="O107" t="s">
        <v>28</v>
      </c>
      <c r="P107" t="s">
        <v>20</v>
      </c>
    </row>
    <row r="108" spans="1:16">
      <c r="A108">
        <f t="shared" si="10"/>
        <v>107</v>
      </c>
      <c r="B108" t="s">
        <v>16</v>
      </c>
      <c r="C108" t="s">
        <v>17</v>
      </c>
      <c r="D108" t="s">
        <v>537</v>
      </c>
      <c r="E108" t="s">
        <v>538</v>
      </c>
      <c r="F108" t="s">
        <v>20</v>
      </c>
      <c r="G108" t="s">
        <v>566</v>
      </c>
      <c r="H108" t="s">
        <v>66</v>
      </c>
      <c r="I108" t="s">
        <v>567</v>
      </c>
      <c r="J108" t="s">
        <v>568</v>
      </c>
      <c r="K108" t="s">
        <v>569</v>
      </c>
      <c r="L108" t="s">
        <v>91</v>
      </c>
      <c r="M108" t="s">
        <v>27</v>
      </c>
      <c r="N108" t="s">
        <v>20</v>
      </c>
      <c r="O108" t="s">
        <v>28</v>
      </c>
      <c r="P108" t="s">
        <v>20</v>
      </c>
    </row>
    <row r="109" spans="1:16">
      <c r="A109">
        <f t="shared" si="10"/>
        <v>108</v>
      </c>
      <c r="B109" t="s">
        <v>16</v>
      </c>
      <c r="C109" t="s">
        <v>17</v>
      </c>
      <c r="D109" t="s">
        <v>537</v>
      </c>
      <c r="E109" t="s">
        <v>570</v>
      </c>
      <c r="F109" t="s">
        <v>571</v>
      </c>
      <c r="G109" t="s">
        <v>572</v>
      </c>
      <c r="H109" t="s">
        <v>94</v>
      </c>
      <c r="I109" t="s">
        <v>573</v>
      </c>
      <c r="J109" t="s">
        <v>574</v>
      </c>
      <c r="K109" t="s">
        <v>575</v>
      </c>
      <c r="L109" t="s">
        <v>278</v>
      </c>
      <c r="M109" t="s">
        <v>27</v>
      </c>
      <c r="N109" t="s">
        <v>20</v>
      </c>
      <c r="O109" t="s">
        <v>28</v>
      </c>
      <c r="P109" t="s">
        <v>20</v>
      </c>
    </row>
    <row r="110" spans="1:16">
      <c r="A110">
        <f t="shared" si="10"/>
        <v>109</v>
      </c>
      <c r="B110" t="s">
        <v>16</v>
      </c>
      <c r="C110" t="s">
        <v>17</v>
      </c>
      <c r="D110" t="s">
        <v>537</v>
      </c>
      <c r="E110" t="s">
        <v>570</v>
      </c>
      <c r="F110" t="s">
        <v>576</v>
      </c>
      <c r="G110" t="s">
        <v>577</v>
      </c>
      <c r="H110" t="s">
        <v>180</v>
      </c>
      <c r="I110" t="s">
        <v>578</v>
      </c>
      <c r="J110" t="s">
        <v>579</v>
      </c>
      <c r="K110" t="s">
        <v>580</v>
      </c>
      <c r="L110" t="s">
        <v>40</v>
      </c>
      <c r="M110" t="s">
        <v>27</v>
      </c>
      <c r="N110" t="s">
        <v>20</v>
      </c>
      <c r="O110" t="s">
        <v>28</v>
      </c>
      <c r="P110" t="s">
        <v>20</v>
      </c>
    </row>
    <row r="111" spans="1:16">
      <c r="A111">
        <f t="shared" si="10"/>
        <v>110</v>
      </c>
      <c r="B111" t="s">
        <v>16</v>
      </c>
      <c r="C111" t="s">
        <v>17</v>
      </c>
      <c r="D111" t="s">
        <v>537</v>
      </c>
      <c r="E111" t="s">
        <v>560</v>
      </c>
      <c r="F111" t="s">
        <v>555</v>
      </c>
      <c r="G111" t="s">
        <v>581</v>
      </c>
      <c r="H111" t="s">
        <v>509</v>
      </c>
      <c r="I111" t="s">
        <v>582</v>
      </c>
      <c r="J111" t="s">
        <v>583</v>
      </c>
      <c r="K111" t="s">
        <v>584</v>
      </c>
      <c r="L111" t="s">
        <v>69</v>
      </c>
      <c r="M111" t="s">
        <v>27</v>
      </c>
      <c r="N111" t="s">
        <v>20</v>
      </c>
      <c r="O111" t="s">
        <v>28</v>
      </c>
      <c r="P111" t="s">
        <v>20</v>
      </c>
    </row>
    <row r="112" spans="1:16">
      <c r="A112">
        <f t="shared" si="10"/>
        <v>111</v>
      </c>
      <c r="B112" t="s">
        <v>16</v>
      </c>
      <c r="C112" t="s">
        <v>17</v>
      </c>
      <c r="D112" t="s">
        <v>537</v>
      </c>
      <c r="E112" t="s">
        <v>560</v>
      </c>
      <c r="F112" t="s">
        <v>555</v>
      </c>
      <c r="G112" t="s">
        <v>585</v>
      </c>
      <c r="H112" t="s">
        <v>153</v>
      </c>
      <c r="I112" t="s">
        <v>586</v>
      </c>
      <c r="J112" t="s">
        <v>587</v>
      </c>
      <c r="K112" t="s">
        <v>588</v>
      </c>
      <c r="L112" t="s">
        <v>102</v>
      </c>
      <c r="M112" t="s">
        <v>27</v>
      </c>
      <c r="N112" t="s">
        <v>20</v>
      </c>
      <c r="O112" t="s">
        <v>28</v>
      </c>
      <c r="P112" t="s">
        <v>20</v>
      </c>
    </row>
    <row r="113" spans="1:16">
      <c r="A113">
        <f t="shared" ref="A113:A122" si="11">ROW()-1</f>
        <v>112</v>
      </c>
      <c r="B113" t="s">
        <v>16</v>
      </c>
      <c r="C113" t="s">
        <v>17</v>
      </c>
      <c r="D113" t="s">
        <v>537</v>
      </c>
      <c r="E113" t="s">
        <v>589</v>
      </c>
      <c r="F113" t="s">
        <v>590</v>
      </c>
      <c r="G113" t="s">
        <v>591</v>
      </c>
      <c r="H113" t="s">
        <v>59</v>
      </c>
      <c r="I113" t="s">
        <v>592</v>
      </c>
      <c r="J113" t="s">
        <v>593</v>
      </c>
      <c r="K113" t="s">
        <v>594</v>
      </c>
      <c r="L113" t="s">
        <v>63</v>
      </c>
      <c r="M113" t="s">
        <v>27</v>
      </c>
      <c r="N113" t="s">
        <v>20</v>
      </c>
      <c r="O113" t="s">
        <v>28</v>
      </c>
      <c r="P113" t="s">
        <v>20</v>
      </c>
    </row>
    <row r="114" spans="1:16">
      <c r="A114">
        <f t="shared" si="11"/>
        <v>113</v>
      </c>
      <c r="B114" t="s">
        <v>16</v>
      </c>
      <c r="C114" t="s">
        <v>17</v>
      </c>
      <c r="D114" t="s">
        <v>537</v>
      </c>
      <c r="E114" t="s">
        <v>595</v>
      </c>
      <c r="F114" t="s">
        <v>596</v>
      </c>
      <c r="G114" t="s">
        <v>597</v>
      </c>
      <c r="H114" t="s">
        <v>216</v>
      </c>
      <c r="I114" t="s">
        <v>598</v>
      </c>
      <c r="J114" t="s">
        <v>599</v>
      </c>
      <c r="K114" t="s">
        <v>600</v>
      </c>
      <c r="L114" t="s">
        <v>40</v>
      </c>
      <c r="M114" t="s">
        <v>27</v>
      </c>
      <c r="N114" t="s">
        <v>20</v>
      </c>
      <c r="O114" t="s">
        <v>28</v>
      </c>
      <c r="P114" t="s">
        <v>20</v>
      </c>
    </row>
    <row r="115" spans="1:16">
      <c r="A115">
        <f t="shared" si="11"/>
        <v>114</v>
      </c>
      <c r="B115" t="s">
        <v>16</v>
      </c>
      <c r="C115" t="s">
        <v>17</v>
      </c>
      <c r="D115" t="s">
        <v>537</v>
      </c>
      <c r="E115" t="s">
        <v>538</v>
      </c>
      <c r="F115" t="s">
        <v>601</v>
      </c>
      <c r="G115" t="s">
        <v>602</v>
      </c>
      <c r="H115" t="s">
        <v>66</v>
      </c>
      <c r="I115" t="s">
        <v>603</v>
      </c>
      <c r="J115" t="s">
        <v>604</v>
      </c>
      <c r="K115" t="s">
        <v>605</v>
      </c>
      <c r="L115" t="s">
        <v>69</v>
      </c>
      <c r="M115" t="s">
        <v>27</v>
      </c>
      <c r="N115" t="s">
        <v>20</v>
      </c>
      <c r="O115" t="s">
        <v>28</v>
      </c>
      <c r="P115" t="s">
        <v>20</v>
      </c>
    </row>
    <row r="116" spans="1:16">
      <c r="A116">
        <f t="shared" si="11"/>
        <v>115</v>
      </c>
      <c r="B116" t="s">
        <v>16</v>
      </c>
      <c r="C116" t="s">
        <v>17</v>
      </c>
      <c r="D116" t="s">
        <v>537</v>
      </c>
      <c r="E116" t="s">
        <v>589</v>
      </c>
      <c r="F116" t="s">
        <v>606</v>
      </c>
      <c r="G116" t="s">
        <v>607</v>
      </c>
      <c r="H116" t="s">
        <v>110</v>
      </c>
      <c r="I116" t="s">
        <v>608</v>
      </c>
      <c r="J116" t="s">
        <v>609</v>
      </c>
      <c r="K116" t="s">
        <v>610</v>
      </c>
      <c r="L116" t="s">
        <v>46</v>
      </c>
      <c r="M116" t="s">
        <v>27</v>
      </c>
      <c r="N116" t="s">
        <v>20</v>
      </c>
      <c r="O116" t="s">
        <v>28</v>
      </c>
      <c r="P116" t="s">
        <v>20</v>
      </c>
    </row>
    <row r="117" spans="1:16">
      <c r="A117">
        <f t="shared" si="11"/>
        <v>116</v>
      </c>
      <c r="B117" t="s">
        <v>16</v>
      </c>
      <c r="C117" t="s">
        <v>17</v>
      </c>
      <c r="D117" t="s">
        <v>537</v>
      </c>
      <c r="E117" t="s">
        <v>544</v>
      </c>
      <c r="F117" t="s">
        <v>611</v>
      </c>
      <c r="G117" t="s">
        <v>612</v>
      </c>
      <c r="H117" t="s">
        <v>73</v>
      </c>
      <c r="I117" t="s">
        <v>613</v>
      </c>
      <c r="J117" t="s">
        <v>614</v>
      </c>
      <c r="K117" t="s">
        <v>615</v>
      </c>
      <c r="L117" t="s">
        <v>40</v>
      </c>
      <c r="M117" t="s">
        <v>27</v>
      </c>
      <c r="N117" t="s">
        <v>20</v>
      </c>
      <c r="O117" t="s">
        <v>28</v>
      </c>
      <c r="P117" t="s">
        <v>20</v>
      </c>
    </row>
    <row r="118" spans="1:16">
      <c r="A118">
        <f t="shared" si="11"/>
        <v>117</v>
      </c>
      <c r="B118" t="s">
        <v>16</v>
      </c>
      <c r="C118" t="s">
        <v>17</v>
      </c>
      <c r="D118" t="s">
        <v>537</v>
      </c>
      <c r="E118" t="s">
        <v>544</v>
      </c>
      <c r="F118" t="s">
        <v>561</v>
      </c>
      <c r="G118" t="s">
        <v>616</v>
      </c>
      <c r="H118" t="s">
        <v>274</v>
      </c>
      <c r="I118" t="s">
        <v>617</v>
      </c>
      <c r="J118" t="s">
        <v>618</v>
      </c>
      <c r="K118" t="s">
        <v>619</v>
      </c>
      <c r="L118" t="s">
        <v>69</v>
      </c>
      <c r="M118" t="s">
        <v>27</v>
      </c>
      <c r="N118" t="s">
        <v>20</v>
      </c>
      <c r="O118" t="s">
        <v>28</v>
      </c>
      <c r="P118" t="s">
        <v>20</v>
      </c>
    </row>
    <row r="119" spans="1:16">
      <c r="A119">
        <f t="shared" si="11"/>
        <v>118</v>
      </c>
      <c r="B119" t="s">
        <v>16</v>
      </c>
      <c r="C119" t="s">
        <v>17</v>
      </c>
      <c r="D119" t="s">
        <v>537</v>
      </c>
      <c r="E119" t="s">
        <v>620</v>
      </c>
      <c r="F119" t="s">
        <v>621</v>
      </c>
      <c r="G119" t="s">
        <v>622</v>
      </c>
      <c r="H119" t="s">
        <v>42</v>
      </c>
      <c r="I119" t="s">
        <v>623</v>
      </c>
      <c r="J119" t="s">
        <v>624</v>
      </c>
      <c r="K119" t="s">
        <v>625</v>
      </c>
      <c r="L119" t="s">
        <v>46</v>
      </c>
      <c r="M119" t="s">
        <v>27</v>
      </c>
      <c r="N119" t="s">
        <v>20</v>
      </c>
      <c r="O119" t="s">
        <v>28</v>
      </c>
      <c r="P119" t="s">
        <v>20</v>
      </c>
    </row>
    <row r="120" spans="1:16">
      <c r="A120">
        <f t="shared" si="11"/>
        <v>119</v>
      </c>
      <c r="B120" t="s">
        <v>16</v>
      </c>
      <c r="C120" t="s">
        <v>17</v>
      </c>
      <c r="D120" t="s">
        <v>537</v>
      </c>
      <c r="E120" t="s">
        <v>589</v>
      </c>
      <c r="F120" t="s">
        <v>626</v>
      </c>
      <c r="G120" t="s">
        <v>627</v>
      </c>
      <c r="H120" t="s">
        <v>42</v>
      </c>
      <c r="I120" t="s">
        <v>628</v>
      </c>
      <c r="J120" t="s">
        <v>629</v>
      </c>
      <c r="K120" t="s">
        <v>630</v>
      </c>
      <c r="L120" t="s">
        <v>46</v>
      </c>
      <c r="M120" t="s">
        <v>27</v>
      </c>
      <c r="N120" t="s">
        <v>20</v>
      </c>
      <c r="O120" t="s">
        <v>28</v>
      </c>
      <c r="P120" t="s">
        <v>20</v>
      </c>
    </row>
    <row r="121" spans="1:16">
      <c r="A121">
        <f t="shared" si="11"/>
        <v>120</v>
      </c>
      <c r="B121" t="s">
        <v>16</v>
      </c>
      <c r="C121" t="s">
        <v>17</v>
      </c>
      <c r="D121" t="s">
        <v>537</v>
      </c>
      <c r="E121" t="s">
        <v>631</v>
      </c>
      <c r="F121" t="s">
        <v>632</v>
      </c>
      <c r="G121" t="s">
        <v>633</v>
      </c>
      <c r="H121" t="s">
        <v>147</v>
      </c>
      <c r="I121" t="s">
        <v>634</v>
      </c>
      <c r="J121" t="s">
        <v>635</v>
      </c>
      <c r="K121" t="s">
        <v>636</v>
      </c>
      <c r="L121" t="s">
        <v>143</v>
      </c>
      <c r="M121" t="s">
        <v>27</v>
      </c>
      <c r="N121" t="s">
        <v>20</v>
      </c>
      <c r="O121" t="s">
        <v>28</v>
      </c>
      <c r="P121" t="s">
        <v>20</v>
      </c>
    </row>
    <row r="122" spans="1:16">
      <c r="A122">
        <f t="shared" si="11"/>
        <v>121</v>
      </c>
      <c r="B122" t="s">
        <v>16</v>
      </c>
      <c r="C122" t="s">
        <v>17</v>
      </c>
      <c r="D122" t="s">
        <v>537</v>
      </c>
      <c r="E122" t="s">
        <v>637</v>
      </c>
      <c r="F122" t="s">
        <v>638</v>
      </c>
      <c r="G122" t="s">
        <v>639</v>
      </c>
      <c r="H122" t="s">
        <v>42</v>
      </c>
      <c r="I122" t="s">
        <v>640</v>
      </c>
      <c r="J122" t="s">
        <v>641</v>
      </c>
      <c r="K122" t="s">
        <v>642</v>
      </c>
      <c r="L122" t="s">
        <v>46</v>
      </c>
      <c r="M122" t="s">
        <v>27</v>
      </c>
      <c r="N122" t="s">
        <v>20</v>
      </c>
      <c r="O122" t="s">
        <v>28</v>
      </c>
      <c r="P122" t="s">
        <v>20</v>
      </c>
    </row>
    <row r="123" spans="1:16">
      <c r="A123">
        <f t="shared" ref="A123:A132" si="12">ROW()-1</f>
        <v>122</v>
      </c>
      <c r="B123" t="s">
        <v>16</v>
      </c>
      <c r="C123" t="s">
        <v>17</v>
      </c>
      <c r="D123" t="s">
        <v>643</v>
      </c>
      <c r="E123" t="s">
        <v>644</v>
      </c>
      <c r="F123" t="s">
        <v>645</v>
      </c>
      <c r="G123" t="s">
        <v>646</v>
      </c>
      <c r="H123" t="s">
        <v>647</v>
      </c>
      <c r="I123" t="s">
        <v>648</v>
      </c>
      <c r="J123" t="s">
        <v>649</v>
      </c>
      <c r="K123" t="s">
        <v>650</v>
      </c>
      <c r="L123" t="s">
        <v>46</v>
      </c>
      <c r="M123" t="s">
        <v>27</v>
      </c>
      <c r="N123" t="s">
        <v>20</v>
      </c>
      <c r="O123" t="s">
        <v>28</v>
      </c>
      <c r="P123" t="s">
        <v>20</v>
      </c>
    </row>
    <row r="124" spans="1:16">
      <c r="A124">
        <f t="shared" si="12"/>
        <v>123</v>
      </c>
      <c r="B124" t="s">
        <v>16</v>
      </c>
      <c r="C124" t="s">
        <v>17</v>
      </c>
      <c r="D124" t="s">
        <v>643</v>
      </c>
      <c r="E124" t="s">
        <v>651</v>
      </c>
      <c r="F124" t="s">
        <v>652</v>
      </c>
      <c r="G124" t="s">
        <v>653</v>
      </c>
      <c r="H124" t="s">
        <v>42</v>
      </c>
      <c r="I124" t="s">
        <v>654</v>
      </c>
      <c r="J124" t="s">
        <v>655</v>
      </c>
      <c r="K124" t="s">
        <v>656</v>
      </c>
      <c r="L124" t="s">
        <v>46</v>
      </c>
      <c r="M124" t="s">
        <v>27</v>
      </c>
      <c r="N124" t="s">
        <v>20</v>
      </c>
      <c r="O124" t="s">
        <v>28</v>
      </c>
      <c r="P124" t="s">
        <v>20</v>
      </c>
    </row>
    <row r="125" spans="1:16">
      <c r="A125">
        <f t="shared" si="12"/>
        <v>124</v>
      </c>
      <c r="B125" t="s">
        <v>16</v>
      </c>
      <c r="C125" t="s">
        <v>17</v>
      </c>
      <c r="D125" t="s">
        <v>643</v>
      </c>
      <c r="E125" t="s">
        <v>20</v>
      </c>
      <c r="F125" t="s">
        <v>20</v>
      </c>
      <c r="G125" t="s">
        <v>657</v>
      </c>
      <c r="H125" t="s">
        <v>147</v>
      </c>
      <c r="I125" t="s">
        <v>658</v>
      </c>
      <c r="J125" t="s">
        <v>659</v>
      </c>
      <c r="K125" t="s">
        <v>660</v>
      </c>
      <c r="L125" t="s">
        <v>143</v>
      </c>
      <c r="M125" t="s">
        <v>27</v>
      </c>
      <c r="N125" t="s">
        <v>20</v>
      </c>
      <c r="O125" t="s">
        <v>28</v>
      </c>
      <c r="P125" t="s">
        <v>20</v>
      </c>
    </row>
    <row r="126" spans="1:16">
      <c r="A126">
        <f t="shared" si="12"/>
        <v>125</v>
      </c>
      <c r="B126" t="s">
        <v>16</v>
      </c>
      <c r="C126" t="s">
        <v>17</v>
      </c>
      <c r="D126" t="s">
        <v>643</v>
      </c>
      <c r="E126" t="s">
        <v>644</v>
      </c>
      <c r="F126" t="s">
        <v>661</v>
      </c>
      <c r="G126" t="s">
        <v>662</v>
      </c>
      <c r="H126" t="s">
        <v>42</v>
      </c>
      <c r="I126" t="s">
        <v>663</v>
      </c>
      <c r="J126" t="s">
        <v>664</v>
      </c>
      <c r="K126" t="s">
        <v>665</v>
      </c>
      <c r="L126" t="s">
        <v>46</v>
      </c>
      <c r="M126" t="s">
        <v>27</v>
      </c>
      <c r="N126" t="s">
        <v>20</v>
      </c>
      <c r="O126" t="s">
        <v>28</v>
      </c>
      <c r="P126" t="s">
        <v>20</v>
      </c>
    </row>
    <row r="127" spans="1:16">
      <c r="A127">
        <f t="shared" si="12"/>
        <v>126</v>
      </c>
      <c r="B127" t="s">
        <v>16</v>
      </c>
      <c r="C127" t="s">
        <v>17</v>
      </c>
      <c r="D127" t="s">
        <v>643</v>
      </c>
      <c r="E127" t="s">
        <v>644</v>
      </c>
      <c r="F127" t="s">
        <v>666</v>
      </c>
      <c r="G127" t="s">
        <v>667</v>
      </c>
      <c r="H127" t="s">
        <v>147</v>
      </c>
      <c r="I127" t="s">
        <v>668</v>
      </c>
      <c r="J127" t="s">
        <v>669</v>
      </c>
      <c r="K127" t="s">
        <v>670</v>
      </c>
      <c r="L127" t="s">
        <v>143</v>
      </c>
      <c r="M127" t="s">
        <v>27</v>
      </c>
      <c r="N127" t="s">
        <v>20</v>
      </c>
      <c r="O127" t="s">
        <v>28</v>
      </c>
      <c r="P127" t="s">
        <v>20</v>
      </c>
    </row>
    <row r="128" spans="1:16">
      <c r="A128">
        <f t="shared" si="12"/>
        <v>127</v>
      </c>
      <c r="B128" t="s">
        <v>16</v>
      </c>
      <c r="C128" t="s">
        <v>17</v>
      </c>
      <c r="D128" t="s">
        <v>643</v>
      </c>
      <c r="E128" t="s">
        <v>671</v>
      </c>
      <c r="F128" t="s">
        <v>672</v>
      </c>
      <c r="G128" t="s">
        <v>673</v>
      </c>
      <c r="H128" t="s">
        <v>147</v>
      </c>
      <c r="I128" t="s">
        <v>674</v>
      </c>
      <c r="J128" t="s">
        <v>675</v>
      </c>
      <c r="K128" t="s">
        <v>676</v>
      </c>
      <c r="L128" t="s">
        <v>143</v>
      </c>
      <c r="M128" t="s">
        <v>27</v>
      </c>
      <c r="N128" t="s">
        <v>20</v>
      </c>
      <c r="O128" t="s">
        <v>28</v>
      </c>
      <c r="P128" t="s">
        <v>20</v>
      </c>
    </row>
    <row r="129" spans="1:16">
      <c r="A129">
        <f t="shared" si="12"/>
        <v>128</v>
      </c>
      <c r="B129" t="s">
        <v>16</v>
      </c>
      <c r="C129" t="s">
        <v>17</v>
      </c>
      <c r="D129" t="s">
        <v>643</v>
      </c>
      <c r="E129" t="s">
        <v>644</v>
      </c>
      <c r="F129" t="s">
        <v>677</v>
      </c>
      <c r="G129" t="s">
        <v>678</v>
      </c>
      <c r="H129" t="s">
        <v>153</v>
      </c>
      <c r="I129" t="s">
        <v>679</v>
      </c>
      <c r="J129" t="s">
        <v>680</v>
      </c>
      <c r="K129" t="s">
        <v>681</v>
      </c>
      <c r="L129" t="s">
        <v>143</v>
      </c>
      <c r="M129" t="s">
        <v>27</v>
      </c>
      <c r="N129" t="s">
        <v>20</v>
      </c>
      <c r="O129" t="s">
        <v>28</v>
      </c>
      <c r="P129" t="s">
        <v>20</v>
      </c>
    </row>
    <row r="130" spans="1:16">
      <c r="A130">
        <f t="shared" si="12"/>
        <v>129</v>
      </c>
      <c r="B130" t="s">
        <v>16</v>
      </c>
      <c r="C130" t="s">
        <v>17</v>
      </c>
      <c r="D130" t="s">
        <v>643</v>
      </c>
      <c r="E130" t="s">
        <v>644</v>
      </c>
      <c r="F130" t="s">
        <v>682</v>
      </c>
      <c r="G130" t="s">
        <v>683</v>
      </c>
      <c r="H130" t="s">
        <v>59</v>
      </c>
      <c r="I130" t="s">
        <v>684</v>
      </c>
      <c r="J130" t="s">
        <v>685</v>
      </c>
      <c r="K130" t="s">
        <v>686</v>
      </c>
      <c r="L130" t="s">
        <v>63</v>
      </c>
      <c r="M130" t="s">
        <v>27</v>
      </c>
      <c r="N130" t="s">
        <v>20</v>
      </c>
      <c r="O130" t="s">
        <v>28</v>
      </c>
      <c r="P130" t="s">
        <v>20</v>
      </c>
    </row>
    <row r="131" spans="1:16">
      <c r="A131">
        <f t="shared" si="12"/>
        <v>130</v>
      </c>
      <c r="B131" t="s">
        <v>16</v>
      </c>
      <c r="C131" t="s">
        <v>17</v>
      </c>
      <c r="D131" t="s">
        <v>643</v>
      </c>
      <c r="E131" t="s">
        <v>687</v>
      </c>
      <c r="F131" t="s">
        <v>688</v>
      </c>
      <c r="G131" t="s">
        <v>689</v>
      </c>
      <c r="H131" t="s">
        <v>66</v>
      </c>
      <c r="I131" t="s">
        <v>690</v>
      </c>
      <c r="J131" t="s">
        <v>691</v>
      </c>
      <c r="K131" t="s">
        <v>692</v>
      </c>
      <c r="L131" t="s">
        <v>69</v>
      </c>
      <c r="M131" t="s">
        <v>27</v>
      </c>
      <c r="N131" t="s">
        <v>20</v>
      </c>
      <c r="O131" t="s">
        <v>28</v>
      </c>
      <c r="P131" t="s">
        <v>20</v>
      </c>
    </row>
    <row r="132" spans="1:16">
      <c r="A132">
        <f t="shared" si="12"/>
        <v>131</v>
      </c>
      <c r="B132" t="s">
        <v>16</v>
      </c>
      <c r="C132" t="s">
        <v>17</v>
      </c>
      <c r="D132" t="s">
        <v>643</v>
      </c>
      <c r="E132" t="s">
        <v>693</v>
      </c>
      <c r="F132" t="s">
        <v>694</v>
      </c>
      <c r="G132" t="s">
        <v>695</v>
      </c>
      <c r="H132" t="s">
        <v>110</v>
      </c>
      <c r="I132" t="s">
        <v>696</v>
      </c>
      <c r="J132" t="s">
        <v>697</v>
      </c>
      <c r="K132" t="s">
        <v>698</v>
      </c>
      <c r="L132" t="s">
        <v>46</v>
      </c>
      <c r="M132" t="s">
        <v>27</v>
      </c>
      <c r="N132" t="s">
        <v>20</v>
      </c>
      <c r="O132" t="s">
        <v>28</v>
      </c>
      <c r="P132" t="s">
        <v>20</v>
      </c>
    </row>
    <row r="133" spans="1:16">
      <c r="A133">
        <f t="shared" ref="A133:A142" si="13">ROW()-1</f>
        <v>132</v>
      </c>
      <c r="B133" t="s">
        <v>16</v>
      </c>
      <c r="C133" t="s">
        <v>17</v>
      </c>
      <c r="D133" t="s">
        <v>643</v>
      </c>
      <c r="E133" t="s">
        <v>699</v>
      </c>
      <c r="F133" t="s">
        <v>700</v>
      </c>
      <c r="G133" t="s">
        <v>701</v>
      </c>
      <c r="H133" t="s">
        <v>702</v>
      </c>
      <c r="I133" t="s">
        <v>703</v>
      </c>
      <c r="J133" t="s">
        <v>704</v>
      </c>
      <c r="K133" t="s">
        <v>20</v>
      </c>
      <c r="L133" t="s">
        <v>171</v>
      </c>
      <c r="M133" t="s">
        <v>27</v>
      </c>
      <c r="N133" t="s">
        <v>20</v>
      </c>
      <c r="O133" t="s">
        <v>28</v>
      </c>
      <c r="P133" t="s">
        <v>20</v>
      </c>
    </row>
    <row r="134" spans="1:16">
      <c r="A134">
        <f t="shared" si="13"/>
        <v>133</v>
      </c>
      <c r="B134" t="s">
        <v>16</v>
      </c>
      <c r="C134" t="s">
        <v>17</v>
      </c>
      <c r="D134" t="s">
        <v>643</v>
      </c>
      <c r="E134" t="s">
        <v>20</v>
      </c>
      <c r="F134" t="s">
        <v>20</v>
      </c>
      <c r="G134" t="s">
        <v>705</v>
      </c>
      <c r="H134" t="s">
        <v>706</v>
      </c>
      <c r="I134" t="s">
        <v>707</v>
      </c>
      <c r="J134" t="s">
        <v>708</v>
      </c>
      <c r="K134" t="s">
        <v>709</v>
      </c>
      <c r="L134" t="s">
        <v>40</v>
      </c>
      <c r="M134" t="s">
        <v>27</v>
      </c>
      <c r="N134" t="s">
        <v>20</v>
      </c>
      <c r="O134" t="s">
        <v>28</v>
      </c>
      <c r="P134" t="s">
        <v>20</v>
      </c>
    </row>
    <row r="135" spans="1:16">
      <c r="A135">
        <f t="shared" si="13"/>
        <v>134</v>
      </c>
      <c r="B135" t="s">
        <v>16</v>
      </c>
      <c r="C135" t="s">
        <v>17</v>
      </c>
      <c r="D135" t="s">
        <v>643</v>
      </c>
      <c r="E135" t="s">
        <v>710</v>
      </c>
      <c r="F135" t="s">
        <v>677</v>
      </c>
      <c r="G135" t="s">
        <v>711</v>
      </c>
      <c r="H135" t="s">
        <v>242</v>
      </c>
      <c r="I135" t="s">
        <v>712</v>
      </c>
      <c r="J135" t="s">
        <v>713</v>
      </c>
      <c r="K135" t="s">
        <v>714</v>
      </c>
      <c r="L135" t="s">
        <v>444</v>
      </c>
      <c r="M135" t="s">
        <v>27</v>
      </c>
      <c r="N135" t="s">
        <v>20</v>
      </c>
      <c r="O135" t="s">
        <v>28</v>
      </c>
      <c r="P135" t="s">
        <v>20</v>
      </c>
    </row>
    <row r="136" spans="1:16">
      <c r="A136">
        <f t="shared" si="13"/>
        <v>135</v>
      </c>
      <c r="B136" t="s">
        <v>16</v>
      </c>
      <c r="C136" t="s">
        <v>17</v>
      </c>
      <c r="D136" t="s">
        <v>643</v>
      </c>
      <c r="E136" t="s">
        <v>699</v>
      </c>
      <c r="F136" t="s">
        <v>715</v>
      </c>
      <c r="G136" t="s">
        <v>716</v>
      </c>
      <c r="H136" t="s">
        <v>702</v>
      </c>
      <c r="I136" t="s">
        <v>20</v>
      </c>
      <c r="J136" t="s">
        <v>717</v>
      </c>
      <c r="K136" t="s">
        <v>20</v>
      </c>
      <c r="L136" t="s">
        <v>171</v>
      </c>
      <c r="M136" t="s">
        <v>27</v>
      </c>
      <c r="N136" t="s">
        <v>20</v>
      </c>
      <c r="O136" t="s">
        <v>28</v>
      </c>
      <c r="P136" t="s">
        <v>20</v>
      </c>
    </row>
    <row r="137" spans="1:16">
      <c r="A137">
        <f t="shared" si="13"/>
        <v>136</v>
      </c>
      <c r="B137" t="s">
        <v>16</v>
      </c>
      <c r="C137" t="s">
        <v>17</v>
      </c>
      <c r="D137" t="s">
        <v>643</v>
      </c>
      <c r="E137" t="s">
        <v>699</v>
      </c>
      <c r="F137" t="s">
        <v>718</v>
      </c>
      <c r="G137" t="s">
        <v>719</v>
      </c>
      <c r="H137" t="s">
        <v>73</v>
      </c>
      <c r="I137" t="s">
        <v>720</v>
      </c>
      <c r="J137" t="s">
        <v>721</v>
      </c>
      <c r="K137" t="s">
        <v>722</v>
      </c>
      <c r="L137" t="s">
        <v>40</v>
      </c>
      <c r="M137" t="s">
        <v>27</v>
      </c>
      <c r="N137" t="s">
        <v>20</v>
      </c>
      <c r="O137" t="s">
        <v>28</v>
      </c>
      <c r="P137" t="s">
        <v>20</v>
      </c>
    </row>
    <row r="138" spans="1:16">
      <c r="A138">
        <f t="shared" si="13"/>
        <v>137</v>
      </c>
      <c r="B138" t="s">
        <v>16</v>
      </c>
      <c r="C138" t="s">
        <v>17</v>
      </c>
      <c r="D138" t="s">
        <v>643</v>
      </c>
      <c r="E138" t="s">
        <v>723</v>
      </c>
      <c r="F138" t="s">
        <v>724</v>
      </c>
      <c r="G138" t="s">
        <v>725</v>
      </c>
      <c r="H138" t="s">
        <v>73</v>
      </c>
      <c r="I138" t="s">
        <v>726</v>
      </c>
      <c r="J138" t="s">
        <v>727</v>
      </c>
      <c r="K138" t="s">
        <v>728</v>
      </c>
      <c r="L138" t="s">
        <v>40</v>
      </c>
      <c r="M138" t="s">
        <v>27</v>
      </c>
      <c r="N138" t="s">
        <v>20</v>
      </c>
      <c r="O138" t="s">
        <v>28</v>
      </c>
      <c r="P138" t="s">
        <v>20</v>
      </c>
    </row>
    <row r="139" spans="1:16">
      <c r="A139">
        <f t="shared" si="13"/>
        <v>138</v>
      </c>
      <c r="B139" t="s">
        <v>16</v>
      </c>
      <c r="C139" t="s">
        <v>17</v>
      </c>
      <c r="D139" t="s">
        <v>643</v>
      </c>
      <c r="E139" t="s">
        <v>20</v>
      </c>
      <c r="F139" t="s">
        <v>20</v>
      </c>
      <c r="G139" t="s">
        <v>729</v>
      </c>
      <c r="H139" t="s">
        <v>73</v>
      </c>
      <c r="I139" t="s">
        <v>730</v>
      </c>
      <c r="J139" t="s">
        <v>731</v>
      </c>
      <c r="K139" t="s">
        <v>732</v>
      </c>
      <c r="L139" t="s">
        <v>40</v>
      </c>
      <c r="M139" t="s">
        <v>27</v>
      </c>
      <c r="N139" t="s">
        <v>20</v>
      </c>
      <c r="O139" t="s">
        <v>28</v>
      </c>
      <c r="P139" t="s">
        <v>20</v>
      </c>
    </row>
    <row r="140" spans="1:16">
      <c r="A140">
        <f t="shared" si="13"/>
        <v>139</v>
      </c>
      <c r="B140" t="s">
        <v>16</v>
      </c>
      <c r="C140" t="s">
        <v>17</v>
      </c>
      <c r="D140" t="s">
        <v>643</v>
      </c>
      <c r="E140" t="s">
        <v>20</v>
      </c>
      <c r="F140" t="s">
        <v>20</v>
      </c>
      <c r="G140" t="s">
        <v>733</v>
      </c>
      <c r="H140" t="s">
        <v>425</v>
      </c>
      <c r="I140" t="s">
        <v>734</v>
      </c>
      <c r="J140" t="s">
        <v>735</v>
      </c>
      <c r="K140" t="s">
        <v>736</v>
      </c>
      <c r="L140" t="s">
        <v>46</v>
      </c>
      <c r="M140" t="s">
        <v>27</v>
      </c>
      <c r="N140" t="s">
        <v>20</v>
      </c>
      <c r="O140" t="s">
        <v>28</v>
      </c>
      <c r="P140" t="s">
        <v>20</v>
      </c>
    </row>
    <row r="141" spans="1:16">
      <c r="A141">
        <f t="shared" si="13"/>
        <v>140</v>
      </c>
      <c r="B141" t="s">
        <v>16</v>
      </c>
      <c r="C141" t="s">
        <v>17</v>
      </c>
      <c r="D141" t="s">
        <v>643</v>
      </c>
      <c r="E141" t="s">
        <v>687</v>
      </c>
      <c r="F141" t="s">
        <v>677</v>
      </c>
      <c r="G141" t="s">
        <v>737</v>
      </c>
      <c r="H141" t="s">
        <v>221</v>
      </c>
      <c r="I141" t="s">
        <v>738</v>
      </c>
      <c r="J141" t="s">
        <v>739</v>
      </c>
      <c r="K141" t="s">
        <v>740</v>
      </c>
      <c r="L141" t="s">
        <v>69</v>
      </c>
      <c r="M141" t="s">
        <v>27</v>
      </c>
      <c r="N141" t="s">
        <v>20</v>
      </c>
      <c r="O141" t="s">
        <v>28</v>
      </c>
      <c r="P141" t="s">
        <v>20</v>
      </c>
    </row>
    <row r="142" spans="1:16">
      <c r="A142">
        <f t="shared" si="13"/>
        <v>141</v>
      </c>
      <c r="B142" t="s">
        <v>16</v>
      </c>
      <c r="C142" t="s">
        <v>17</v>
      </c>
      <c r="D142" t="s">
        <v>643</v>
      </c>
      <c r="E142" t="s">
        <v>687</v>
      </c>
      <c r="F142" t="s">
        <v>741</v>
      </c>
      <c r="G142" t="s">
        <v>742</v>
      </c>
      <c r="H142" t="s">
        <v>66</v>
      </c>
      <c r="I142" t="s">
        <v>743</v>
      </c>
      <c r="J142" t="s">
        <v>744</v>
      </c>
      <c r="K142" t="s">
        <v>20</v>
      </c>
      <c r="L142" t="s">
        <v>46</v>
      </c>
      <c r="M142" t="s">
        <v>27</v>
      </c>
      <c r="N142" t="s">
        <v>20</v>
      </c>
      <c r="O142" t="s">
        <v>28</v>
      </c>
      <c r="P142" t="s">
        <v>20</v>
      </c>
    </row>
    <row r="143" spans="1:16">
      <c r="A143">
        <f t="shared" ref="A143:A152" si="14">ROW()-1</f>
        <v>142</v>
      </c>
      <c r="B143" t="s">
        <v>16</v>
      </c>
      <c r="C143" t="s">
        <v>17</v>
      </c>
      <c r="D143" t="s">
        <v>18</v>
      </c>
      <c r="E143" t="s">
        <v>745</v>
      </c>
      <c r="F143" t="s">
        <v>746</v>
      </c>
      <c r="G143" t="s">
        <v>747</v>
      </c>
      <c r="H143" t="s">
        <v>748</v>
      </c>
      <c r="I143" t="s">
        <v>749</v>
      </c>
      <c r="J143" t="s">
        <v>750</v>
      </c>
      <c r="K143" t="s">
        <v>20</v>
      </c>
      <c r="L143" t="s">
        <v>46</v>
      </c>
      <c r="M143" t="s">
        <v>27</v>
      </c>
      <c r="N143" t="s">
        <v>20</v>
      </c>
      <c r="O143" s="2" t="s">
        <v>751</v>
      </c>
      <c r="P143" t="s">
        <v>20</v>
      </c>
    </row>
    <row r="144" spans="1:16">
      <c r="A144">
        <f t="shared" si="14"/>
        <v>143</v>
      </c>
      <c r="B144" t="s">
        <v>16</v>
      </c>
      <c r="C144" t="s">
        <v>17</v>
      </c>
      <c r="D144" t="s">
        <v>18</v>
      </c>
      <c r="E144" t="s">
        <v>752</v>
      </c>
      <c r="F144" t="s">
        <v>20</v>
      </c>
      <c r="G144" t="s">
        <v>753</v>
      </c>
      <c r="H144" t="s">
        <v>754</v>
      </c>
      <c r="I144" t="s">
        <v>755</v>
      </c>
      <c r="J144" t="s">
        <v>756</v>
      </c>
      <c r="K144" t="s">
        <v>20</v>
      </c>
      <c r="L144" t="s">
        <v>46</v>
      </c>
      <c r="M144" t="s">
        <v>27</v>
      </c>
      <c r="N144" t="s">
        <v>20</v>
      </c>
      <c r="O144" s="2" t="s">
        <v>751</v>
      </c>
      <c r="P144" t="s">
        <v>20</v>
      </c>
    </row>
    <row r="145" spans="1:16">
      <c r="A145">
        <f t="shared" si="14"/>
        <v>144</v>
      </c>
      <c r="B145" t="s">
        <v>16</v>
      </c>
      <c r="C145" t="s">
        <v>17</v>
      </c>
      <c r="D145" t="s">
        <v>18</v>
      </c>
      <c r="E145" t="s">
        <v>20</v>
      </c>
      <c r="F145" t="s">
        <v>757</v>
      </c>
      <c r="G145" t="s">
        <v>758</v>
      </c>
      <c r="H145" t="s">
        <v>268</v>
      </c>
      <c r="I145" t="s">
        <v>759</v>
      </c>
      <c r="J145" t="s">
        <v>760</v>
      </c>
      <c r="K145" t="s">
        <v>20</v>
      </c>
      <c r="L145" t="s">
        <v>46</v>
      </c>
      <c r="M145" t="s">
        <v>27</v>
      </c>
      <c r="N145" t="s">
        <v>20</v>
      </c>
      <c r="O145" s="2" t="s">
        <v>751</v>
      </c>
      <c r="P145" t="s">
        <v>20</v>
      </c>
    </row>
    <row r="146" spans="1:16">
      <c r="A146">
        <f t="shared" si="14"/>
        <v>145</v>
      </c>
      <c r="B146" t="s">
        <v>16</v>
      </c>
      <c r="C146" t="s">
        <v>17</v>
      </c>
      <c r="D146" t="s">
        <v>18</v>
      </c>
      <c r="E146" t="s">
        <v>20</v>
      </c>
      <c r="F146" t="s">
        <v>20</v>
      </c>
      <c r="G146" t="s">
        <v>761</v>
      </c>
      <c r="H146" t="s">
        <v>425</v>
      </c>
      <c r="I146" t="s">
        <v>762</v>
      </c>
      <c r="J146" t="s">
        <v>763</v>
      </c>
      <c r="K146" t="s">
        <v>764</v>
      </c>
      <c r="L146" t="s">
        <v>91</v>
      </c>
      <c r="M146" t="s">
        <v>27</v>
      </c>
      <c r="N146" t="s">
        <v>20</v>
      </c>
      <c r="O146" s="2" t="s">
        <v>751</v>
      </c>
      <c r="P146" t="s">
        <v>20</v>
      </c>
    </row>
    <row r="147" spans="1:16">
      <c r="A147">
        <f t="shared" si="14"/>
        <v>146</v>
      </c>
      <c r="B147" t="s">
        <v>16</v>
      </c>
      <c r="C147" t="s">
        <v>17</v>
      </c>
      <c r="D147" t="s">
        <v>184</v>
      </c>
      <c r="E147" t="s">
        <v>765</v>
      </c>
      <c r="F147" t="s">
        <v>766</v>
      </c>
      <c r="G147" t="s">
        <v>767</v>
      </c>
      <c r="H147" t="s">
        <v>768</v>
      </c>
      <c r="I147" t="s">
        <v>769</v>
      </c>
      <c r="J147" t="s">
        <v>770</v>
      </c>
      <c r="K147" t="s">
        <v>20</v>
      </c>
      <c r="L147" t="s">
        <v>46</v>
      </c>
      <c r="M147" t="s">
        <v>27</v>
      </c>
      <c r="N147" t="s">
        <v>20</v>
      </c>
      <c r="O147" s="2" t="s">
        <v>751</v>
      </c>
      <c r="P147" t="s">
        <v>20</v>
      </c>
    </row>
    <row r="148" spans="1:16">
      <c r="A148">
        <f t="shared" si="14"/>
        <v>147</v>
      </c>
      <c r="B148" t="s">
        <v>16</v>
      </c>
      <c r="C148" t="s">
        <v>17</v>
      </c>
      <c r="D148" t="s">
        <v>235</v>
      </c>
      <c r="E148" t="s">
        <v>20</v>
      </c>
      <c r="F148" t="s">
        <v>771</v>
      </c>
      <c r="G148" t="s">
        <v>772</v>
      </c>
      <c r="H148" t="s">
        <v>773</v>
      </c>
      <c r="I148" t="s">
        <v>774</v>
      </c>
      <c r="J148" t="s">
        <v>775</v>
      </c>
      <c r="K148" t="s">
        <v>20</v>
      </c>
      <c r="L148" t="s">
        <v>46</v>
      </c>
      <c r="M148" t="s">
        <v>27</v>
      </c>
      <c r="N148" t="s">
        <v>20</v>
      </c>
      <c r="O148" s="2" t="s">
        <v>751</v>
      </c>
      <c r="P148" t="s">
        <v>20</v>
      </c>
    </row>
    <row r="149" spans="1:16">
      <c r="A149">
        <f t="shared" si="14"/>
        <v>148</v>
      </c>
      <c r="B149" t="s">
        <v>16</v>
      </c>
      <c r="C149" t="s">
        <v>17</v>
      </c>
      <c r="D149" t="s">
        <v>235</v>
      </c>
      <c r="E149" t="s">
        <v>20</v>
      </c>
      <c r="F149" t="s">
        <v>20</v>
      </c>
      <c r="G149" t="s">
        <v>776</v>
      </c>
      <c r="H149" t="s">
        <v>94</v>
      </c>
      <c r="I149" t="s">
        <v>777</v>
      </c>
      <c r="J149" t="s">
        <v>778</v>
      </c>
      <c r="K149" t="s">
        <v>779</v>
      </c>
      <c r="L149" t="s">
        <v>26</v>
      </c>
      <c r="M149" t="s">
        <v>27</v>
      </c>
      <c r="N149" t="s">
        <v>20</v>
      </c>
      <c r="O149" s="2" t="s">
        <v>751</v>
      </c>
      <c r="P149" t="s">
        <v>20</v>
      </c>
    </row>
    <row r="150" spans="1:16">
      <c r="A150">
        <f t="shared" si="14"/>
        <v>149</v>
      </c>
      <c r="B150" t="s">
        <v>16</v>
      </c>
      <c r="C150" t="s">
        <v>17</v>
      </c>
      <c r="D150" t="s">
        <v>235</v>
      </c>
      <c r="E150" t="s">
        <v>20</v>
      </c>
      <c r="F150" t="s">
        <v>20</v>
      </c>
      <c r="G150" t="s">
        <v>780</v>
      </c>
      <c r="H150" t="s">
        <v>781</v>
      </c>
      <c r="I150" t="s">
        <v>782</v>
      </c>
      <c r="J150" t="s">
        <v>783</v>
      </c>
      <c r="K150" t="s">
        <v>784</v>
      </c>
      <c r="L150" t="s">
        <v>272</v>
      </c>
      <c r="M150" t="s">
        <v>27</v>
      </c>
      <c r="N150" t="s">
        <v>20</v>
      </c>
      <c r="O150" s="2" t="s">
        <v>751</v>
      </c>
      <c r="P150" t="s">
        <v>20</v>
      </c>
    </row>
    <row r="151" spans="1:16">
      <c r="A151">
        <f t="shared" si="14"/>
        <v>150</v>
      </c>
      <c r="B151" t="s">
        <v>16</v>
      </c>
      <c r="C151" t="s">
        <v>17</v>
      </c>
      <c r="D151" t="s">
        <v>235</v>
      </c>
      <c r="E151" t="s">
        <v>20</v>
      </c>
      <c r="F151" t="s">
        <v>20</v>
      </c>
      <c r="G151" t="s">
        <v>785</v>
      </c>
      <c r="H151" t="s">
        <v>94</v>
      </c>
      <c r="I151" t="s">
        <v>786</v>
      </c>
      <c r="J151" t="s">
        <v>787</v>
      </c>
      <c r="K151" t="s">
        <v>788</v>
      </c>
      <c r="L151" t="s">
        <v>26</v>
      </c>
      <c r="M151" t="s">
        <v>789</v>
      </c>
      <c r="N151" t="s">
        <v>790</v>
      </c>
      <c r="O151" s="2" t="s">
        <v>751</v>
      </c>
      <c r="P151" t="s">
        <v>20</v>
      </c>
    </row>
    <row r="152" spans="1:16">
      <c r="A152">
        <f t="shared" si="14"/>
        <v>151</v>
      </c>
      <c r="B152" t="s">
        <v>16</v>
      </c>
      <c r="C152" t="s">
        <v>17</v>
      </c>
      <c r="D152" t="s">
        <v>235</v>
      </c>
      <c r="E152" t="s">
        <v>20</v>
      </c>
      <c r="F152" t="s">
        <v>20</v>
      </c>
      <c r="G152" t="s">
        <v>791</v>
      </c>
      <c r="H152" t="s">
        <v>221</v>
      </c>
      <c r="I152" t="s">
        <v>792</v>
      </c>
      <c r="J152" t="s">
        <v>793</v>
      </c>
      <c r="K152" t="s">
        <v>794</v>
      </c>
      <c r="L152" t="s">
        <v>40</v>
      </c>
      <c r="M152" t="s">
        <v>27</v>
      </c>
      <c r="N152" t="s">
        <v>20</v>
      </c>
      <c r="O152" s="2" t="s">
        <v>751</v>
      </c>
      <c r="P152" t="s">
        <v>20</v>
      </c>
    </row>
    <row r="153" spans="1:16">
      <c r="A153">
        <f t="shared" ref="A153:A162" si="15">ROW()-1</f>
        <v>152</v>
      </c>
      <c r="B153" t="s">
        <v>16</v>
      </c>
      <c r="C153" t="s">
        <v>17</v>
      </c>
      <c r="D153" t="s">
        <v>235</v>
      </c>
      <c r="E153" t="s">
        <v>20</v>
      </c>
      <c r="F153" t="s">
        <v>20</v>
      </c>
      <c r="G153" t="s">
        <v>795</v>
      </c>
      <c r="H153" t="s">
        <v>796</v>
      </c>
      <c r="I153" t="s">
        <v>797</v>
      </c>
      <c r="J153" t="s">
        <v>798</v>
      </c>
      <c r="K153" t="s">
        <v>20</v>
      </c>
      <c r="L153" t="s">
        <v>40</v>
      </c>
      <c r="M153" t="s">
        <v>27</v>
      </c>
      <c r="N153" t="s">
        <v>20</v>
      </c>
      <c r="O153" s="2" t="s">
        <v>751</v>
      </c>
      <c r="P153" t="s">
        <v>20</v>
      </c>
    </row>
    <row r="154" spans="1:16">
      <c r="A154">
        <f t="shared" si="15"/>
        <v>153</v>
      </c>
      <c r="B154" t="s">
        <v>16</v>
      </c>
      <c r="C154" t="s">
        <v>17</v>
      </c>
      <c r="D154" t="s">
        <v>235</v>
      </c>
      <c r="E154" t="s">
        <v>20</v>
      </c>
      <c r="F154" t="s">
        <v>20</v>
      </c>
      <c r="G154" t="s">
        <v>799</v>
      </c>
      <c r="H154" t="s">
        <v>30</v>
      </c>
      <c r="I154" t="s">
        <v>800</v>
      </c>
      <c r="J154" t="s">
        <v>801</v>
      </c>
      <c r="K154" t="s">
        <v>802</v>
      </c>
      <c r="L154" t="s">
        <v>278</v>
      </c>
      <c r="M154" t="s">
        <v>27</v>
      </c>
      <c r="N154" t="s">
        <v>20</v>
      </c>
      <c r="O154" s="2" t="s">
        <v>751</v>
      </c>
      <c r="P154" t="s">
        <v>20</v>
      </c>
    </row>
    <row r="155" spans="1:16">
      <c r="A155">
        <f t="shared" si="15"/>
        <v>154</v>
      </c>
      <c r="B155" t="s">
        <v>16</v>
      </c>
      <c r="C155" t="s">
        <v>17</v>
      </c>
      <c r="D155" t="s">
        <v>235</v>
      </c>
      <c r="E155" t="s">
        <v>20</v>
      </c>
      <c r="F155" t="s">
        <v>20</v>
      </c>
      <c r="G155" t="s">
        <v>803</v>
      </c>
      <c r="H155" t="s">
        <v>180</v>
      </c>
      <c r="I155" t="s">
        <v>804</v>
      </c>
      <c r="J155" t="s">
        <v>805</v>
      </c>
      <c r="K155" t="s">
        <v>806</v>
      </c>
      <c r="L155" t="s">
        <v>40</v>
      </c>
      <c r="M155" t="s">
        <v>27</v>
      </c>
      <c r="N155" t="s">
        <v>20</v>
      </c>
      <c r="O155" s="2" t="s">
        <v>751</v>
      </c>
      <c r="P155" t="s">
        <v>20</v>
      </c>
    </row>
    <row r="156" spans="1:16">
      <c r="A156">
        <f t="shared" si="15"/>
        <v>155</v>
      </c>
      <c r="B156" t="s">
        <v>16</v>
      </c>
      <c r="C156" t="s">
        <v>17</v>
      </c>
      <c r="D156" t="s">
        <v>235</v>
      </c>
      <c r="E156" t="s">
        <v>20</v>
      </c>
      <c r="F156" t="s">
        <v>20</v>
      </c>
      <c r="G156" t="s">
        <v>807</v>
      </c>
      <c r="H156" t="s">
        <v>808</v>
      </c>
      <c r="I156" t="s">
        <v>809</v>
      </c>
      <c r="J156" t="s">
        <v>810</v>
      </c>
      <c r="K156" t="s">
        <v>811</v>
      </c>
      <c r="L156" t="s">
        <v>40</v>
      </c>
      <c r="M156" t="s">
        <v>27</v>
      </c>
      <c r="N156" t="s">
        <v>20</v>
      </c>
      <c r="O156" s="2" t="s">
        <v>751</v>
      </c>
      <c r="P156" t="s">
        <v>20</v>
      </c>
    </row>
    <row r="157" spans="1:16">
      <c r="A157">
        <f t="shared" si="15"/>
        <v>156</v>
      </c>
      <c r="B157" t="s">
        <v>16</v>
      </c>
      <c r="C157" t="s">
        <v>17</v>
      </c>
      <c r="D157" t="s">
        <v>235</v>
      </c>
      <c r="E157" t="s">
        <v>20</v>
      </c>
      <c r="F157" t="s">
        <v>20</v>
      </c>
      <c r="G157" t="s">
        <v>812</v>
      </c>
      <c r="H157" t="s">
        <v>221</v>
      </c>
      <c r="I157" t="s">
        <v>813</v>
      </c>
      <c r="J157" t="s">
        <v>814</v>
      </c>
      <c r="K157" t="s">
        <v>815</v>
      </c>
      <c r="L157" t="s">
        <v>40</v>
      </c>
      <c r="M157" t="s">
        <v>27</v>
      </c>
      <c r="N157" t="s">
        <v>20</v>
      </c>
      <c r="O157" s="2" t="s">
        <v>751</v>
      </c>
      <c r="P157" t="s">
        <v>20</v>
      </c>
    </row>
    <row r="158" spans="1:16">
      <c r="A158">
        <f t="shared" si="15"/>
        <v>157</v>
      </c>
      <c r="B158" t="s">
        <v>16</v>
      </c>
      <c r="C158" t="s">
        <v>17</v>
      </c>
      <c r="D158" t="s">
        <v>235</v>
      </c>
      <c r="E158" t="s">
        <v>20</v>
      </c>
      <c r="F158" t="s">
        <v>20</v>
      </c>
      <c r="G158" t="s">
        <v>816</v>
      </c>
      <c r="H158" t="s">
        <v>221</v>
      </c>
      <c r="I158" t="s">
        <v>817</v>
      </c>
      <c r="J158" t="s">
        <v>818</v>
      </c>
      <c r="K158" t="s">
        <v>819</v>
      </c>
      <c r="L158" t="s">
        <v>40</v>
      </c>
      <c r="M158" t="s">
        <v>27</v>
      </c>
      <c r="N158" t="s">
        <v>20</v>
      </c>
      <c r="O158" s="2" t="s">
        <v>751</v>
      </c>
      <c r="P158" t="s">
        <v>20</v>
      </c>
    </row>
    <row r="159" spans="1:16">
      <c r="A159">
        <f t="shared" si="15"/>
        <v>158</v>
      </c>
      <c r="B159" t="s">
        <v>16</v>
      </c>
      <c r="C159" t="s">
        <v>17</v>
      </c>
      <c r="D159" t="s">
        <v>235</v>
      </c>
      <c r="E159" t="s">
        <v>20</v>
      </c>
      <c r="F159" t="s">
        <v>20</v>
      </c>
      <c r="G159" t="s">
        <v>820</v>
      </c>
      <c r="H159" t="s">
        <v>180</v>
      </c>
      <c r="I159" t="s">
        <v>821</v>
      </c>
      <c r="J159" t="s">
        <v>822</v>
      </c>
      <c r="K159" t="s">
        <v>823</v>
      </c>
      <c r="L159" t="s">
        <v>40</v>
      </c>
      <c r="M159" t="s">
        <v>27</v>
      </c>
      <c r="N159" t="s">
        <v>20</v>
      </c>
      <c r="O159" s="2" t="s">
        <v>751</v>
      </c>
      <c r="P159" t="s">
        <v>20</v>
      </c>
    </row>
    <row r="160" spans="1:16">
      <c r="A160">
        <f t="shared" si="15"/>
        <v>159</v>
      </c>
      <c r="B160" t="s">
        <v>16</v>
      </c>
      <c r="C160" t="s">
        <v>17</v>
      </c>
      <c r="D160" t="s">
        <v>235</v>
      </c>
      <c r="E160" t="s">
        <v>20</v>
      </c>
      <c r="F160" t="s">
        <v>20</v>
      </c>
      <c r="G160" t="s">
        <v>824</v>
      </c>
      <c r="H160" t="s">
        <v>796</v>
      </c>
      <c r="I160" t="s">
        <v>825</v>
      </c>
      <c r="J160" t="s">
        <v>826</v>
      </c>
      <c r="K160" t="s">
        <v>20</v>
      </c>
      <c r="L160" t="s">
        <v>40</v>
      </c>
      <c r="M160" t="s">
        <v>27</v>
      </c>
      <c r="N160" t="s">
        <v>20</v>
      </c>
      <c r="O160" s="2" t="s">
        <v>751</v>
      </c>
      <c r="P160" t="s">
        <v>20</v>
      </c>
    </row>
    <row r="161" spans="1:16">
      <c r="A161">
        <f t="shared" si="15"/>
        <v>160</v>
      </c>
      <c r="B161" t="s">
        <v>16</v>
      </c>
      <c r="C161" t="s">
        <v>17</v>
      </c>
      <c r="D161" t="s">
        <v>235</v>
      </c>
      <c r="E161" t="s">
        <v>20</v>
      </c>
      <c r="F161" t="s">
        <v>20</v>
      </c>
      <c r="G161" t="s">
        <v>827</v>
      </c>
      <c r="H161" t="s">
        <v>22</v>
      </c>
      <c r="I161" t="s">
        <v>828</v>
      </c>
      <c r="J161" t="s">
        <v>829</v>
      </c>
      <c r="K161" t="s">
        <v>830</v>
      </c>
      <c r="L161" t="s">
        <v>40</v>
      </c>
      <c r="M161" t="s">
        <v>27</v>
      </c>
      <c r="N161" t="s">
        <v>20</v>
      </c>
      <c r="O161" s="2" t="s">
        <v>751</v>
      </c>
      <c r="P161" t="s">
        <v>20</v>
      </c>
    </row>
    <row r="162" spans="1:16">
      <c r="A162">
        <f t="shared" si="15"/>
        <v>161</v>
      </c>
      <c r="B162" t="s">
        <v>16</v>
      </c>
      <c r="C162" t="s">
        <v>17</v>
      </c>
      <c r="D162" t="s">
        <v>235</v>
      </c>
      <c r="E162" t="s">
        <v>409</v>
      </c>
      <c r="F162" t="s">
        <v>831</v>
      </c>
      <c r="G162" t="s">
        <v>832</v>
      </c>
      <c r="H162" t="s">
        <v>425</v>
      </c>
      <c r="I162" t="s">
        <v>833</v>
      </c>
      <c r="J162" t="s">
        <v>834</v>
      </c>
      <c r="K162" t="s">
        <v>835</v>
      </c>
      <c r="L162" t="s">
        <v>46</v>
      </c>
      <c r="M162" t="s">
        <v>27</v>
      </c>
      <c r="N162" t="s">
        <v>20</v>
      </c>
      <c r="O162" s="2" t="s">
        <v>751</v>
      </c>
      <c r="P162" t="s">
        <v>20</v>
      </c>
    </row>
    <row r="163" spans="1:16">
      <c r="A163">
        <f t="shared" ref="A163:A172" si="16">ROW()-1</f>
        <v>162</v>
      </c>
      <c r="B163" t="s">
        <v>16</v>
      </c>
      <c r="C163" t="s">
        <v>17</v>
      </c>
      <c r="D163" t="s">
        <v>537</v>
      </c>
      <c r="E163" t="s">
        <v>544</v>
      </c>
      <c r="F163" t="s">
        <v>555</v>
      </c>
      <c r="G163" t="s">
        <v>836</v>
      </c>
      <c r="H163" t="s">
        <v>94</v>
      </c>
      <c r="I163" t="s">
        <v>837</v>
      </c>
      <c r="J163" t="s">
        <v>838</v>
      </c>
      <c r="K163" t="s">
        <v>839</v>
      </c>
      <c r="L163" t="s">
        <v>272</v>
      </c>
      <c r="M163" t="s">
        <v>27</v>
      </c>
      <c r="N163" t="s">
        <v>840</v>
      </c>
      <c r="O163" s="2" t="s">
        <v>751</v>
      </c>
      <c r="P163" t="s">
        <v>20</v>
      </c>
    </row>
    <row r="164" spans="1:16">
      <c r="A164">
        <f t="shared" si="16"/>
        <v>163</v>
      </c>
      <c r="B164" t="s">
        <v>16</v>
      </c>
      <c r="C164" t="s">
        <v>17</v>
      </c>
      <c r="D164" t="s">
        <v>643</v>
      </c>
      <c r="E164" t="s">
        <v>20</v>
      </c>
      <c r="F164" t="s">
        <v>20</v>
      </c>
      <c r="G164" t="s">
        <v>841</v>
      </c>
      <c r="H164" t="s">
        <v>73</v>
      </c>
      <c r="I164" t="s">
        <v>842</v>
      </c>
      <c r="J164" t="s">
        <v>843</v>
      </c>
      <c r="K164" t="s">
        <v>844</v>
      </c>
      <c r="L164" t="s">
        <v>40</v>
      </c>
      <c r="M164" t="s">
        <v>27</v>
      </c>
      <c r="N164" t="s">
        <v>20</v>
      </c>
      <c r="O164" s="2" t="s">
        <v>751</v>
      </c>
      <c r="P164" t="s">
        <v>20</v>
      </c>
    </row>
    <row r="165" spans="1:16">
      <c r="A165">
        <f t="shared" si="16"/>
        <v>164</v>
      </c>
      <c r="B165" t="s">
        <v>16</v>
      </c>
      <c r="C165" t="s">
        <v>17</v>
      </c>
      <c r="D165" t="s">
        <v>643</v>
      </c>
      <c r="E165" t="s">
        <v>20</v>
      </c>
      <c r="F165" t="s">
        <v>20</v>
      </c>
      <c r="G165" t="s">
        <v>845</v>
      </c>
      <c r="H165" t="s">
        <v>180</v>
      </c>
      <c r="I165" t="s">
        <v>846</v>
      </c>
      <c r="J165" t="s">
        <v>847</v>
      </c>
      <c r="K165" t="s">
        <v>20</v>
      </c>
      <c r="L165" t="s">
        <v>40</v>
      </c>
      <c r="M165" t="s">
        <v>27</v>
      </c>
      <c r="N165" t="s">
        <v>20</v>
      </c>
      <c r="O165" s="2" t="s">
        <v>751</v>
      </c>
      <c r="P165" t="s">
        <v>20</v>
      </c>
    </row>
    <row r="166" spans="1:16">
      <c r="A166">
        <f t="shared" si="16"/>
        <v>165</v>
      </c>
      <c r="B166" t="s">
        <v>16</v>
      </c>
      <c r="C166" t="s">
        <v>17</v>
      </c>
      <c r="D166" t="s">
        <v>643</v>
      </c>
      <c r="E166" t="s">
        <v>848</v>
      </c>
      <c r="F166" t="s">
        <v>20</v>
      </c>
      <c r="G166" t="s">
        <v>849</v>
      </c>
      <c r="H166" t="s">
        <v>147</v>
      </c>
      <c r="I166" t="s">
        <v>20</v>
      </c>
      <c r="J166" t="s">
        <v>850</v>
      </c>
      <c r="K166" t="s">
        <v>851</v>
      </c>
      <c r="L166" t="s">
        <v>46</v>
      </c>
      <c r="M166" t="s">
        <v>27</v>
      </c>
      <c r="N166" t="s">
        <v>20</v>
      </c>
      <c r="O166" s="2" t="s">
        <v>751</v>
      </c>
      <c r="P166" t="s">
        <v>20</v>
      </c>
    </row>
    <row r="167" spans="1:16">
      <c r="A167">
        <f t="shared" si="16"/>
        <v>166</v>
      </c>
      <c r="B167" t="s">
        <v>16</v>
      </c>
      <c r="C167" t="s">
        <v>17</v>
      </c>
      <c r="D167" t="s">
        <v>643</v>
      </c>
      <c r="E167" t="s">
        <v>20</v>
      </c>
      <c r="F167" t="s">
        <v>20</v>
      </c>
      <c r="G167" t="s">
        <v>852</v>
      </c>
      <c r="H167" t="s">
        <v>66</v>
      </c>
      <c r="I167" t="s">
        <v>853</v>
      </c>
      <c r="J167" t="s">
        <v>854</v>
      </c>
      <c r="K167" t="s">
        <v>855</v>
      </c>
      <c r="L167" t="s">
        <v>69</v>
      </c>
      <c r="M167" t="s">
        <v>27</v>
      </c>
      <c r="N167" t="s">
        <v>20</v>
      </c>
      <c r="O167" s="2" t="s">
        <v>751</v>
      </c>
      <c r="P167" t="s">
        <v>20</v>
      </c>
    </row>
    <row r="168" spans="1:16">
      <c r="A168">
        <f t="shared" si="16"/>
        <v>167</v>
      </c>
      <c r="B168" t="s">
        <v>16</v>
      </c>
      <c r="C168" t="s">
        <v>17</v>
      </c>
      <c r="D168" t="s">
        <v>643</v>
      </c>
      <c r="E168" t="s">
        <v>20</v>
      </c>
      <c r="F168" t="s">
        <v>20</v>
      </c>
      <c r="G168" t="s">
        <v>856</v>
      </c>
      <c r="H168" t="s">
        <v>66</v>
      </c>
      <c r="I168" t="s">
        <v>857</v>
      </c>
      <c r="J168" t="s">
        <v>858</v>
      </c>
      <c r="K168" t="s">
        <v>20</v>
      </c>
      <c r="L168" t="s">
        <v>46</v>
      </c>
      <c r="M168" t="s">
        <v>789</v>
      </c>
      <c r="N168" t="s">
        <v>859</v>
      </c>
      <c r="O168" s="2" t="s">
        <v>751</v>
      </c>
      <c r="P168" t="s">
        <v>20</v>
      </c>
    </row>
    <row r="169" spans="1:16">
      <c r="A169">
        <f t="shared" si="16"/>
        <v>168</v>
      </c>
      <c r="B169" t="s">
        <v>16</v>
      </c>
      <c r="C169" t="s">
        <v>17</v>
      </c>
      <c r="D169" t="s">
        <v>18</v>
      </c>
      <c r="E169" t="s">
        <v>20</v>
      </c>
      <c r="F169" t="s">
        <v>20</v>
      </c>
      <c r="G169" t="s">
        <v>860</v>
      </c>
      <c r="H169" t="s">
        <v>861</v>
      </c>
      <c r="I169" t="s">
        <v>862</v>
      </c>
      <c r="J169" t="s">
        <v>863</v>
      </c>
      <c r="K169" t="s">
        <v>864</v>
      </c>
      <c r="L169" t="s">
        <v>444</v>
      </c>
      <c r="M169" t="s">
        <v>789</v>
      </c>
      <c r="N169" t="s">
        <v>865</v>
      </c>
      <c r="O169" s="3" t="s">
        <v>866</v>
      </c>
      <c r="P169" t="s">
        <v>20</v>
      </c>
    </row>
    <row r="170" spans="1:16">
      <c r="A170">
        <f t="shared" si="16"/>
        <v>169</v>
      </c>
      <c r="B170" t="s">
        <v>16</v>
      </c>
      <c r="C170" t="s">
        <v>17</v>
      </c>
      <c r="D170" t="s">
        <v>18</v>
      </c>
      <c r="E170" t="s">
        <v>20</v>
      </c>
      <c r="F170" t="s">
        <v>20</v>
      </c>
      <c r="G170" t="s">
        <v>867</v>
      </c>
      <c r="H170" t="s">
        <v>30</v>
      </c>
      <c r="I170" t="s">
        <v>868</v>
      </c>
      <c r="J170" t="s">
        <v>869</v>
      </c>
      <c r="K170" t="s">
        <v>870</v>
      </c>
      <c r="L170" t="s">
        <v>143</v>
      </c>
      <c r="M170" t="s">
        <v>789</v>
      </c>
      <c r="N170" t="s">
        <v>865</v>
      </c>
      <c r="O170" s="3" t="s">
        <v>866</v>
      </c>
      <c r="P170" t="s">
        <v>20</v>
      </c>
    </row>
    <row r="171" spans="1:16">
      <c r="A171">
        <f t="shared" si="16"/>
        <v>170</v>
      </c>
      <c r="B171" t="s">
        <v>16</v>
      </c>
      <c r="C171" t="s">
        <v>17</v>
      </c>
      <c r="D171" t="s">
        <v>18</v>
      </c>
      <c r="E171" t="s">
        <v>70</v>
      </c>
      <c r="F171" t="s">
        <v>871</v>
      </c>
      <c r="G171" t="s">
        <v>872</v>
      </c>
      <c r="H171" t="s">
        <v>808</v>
      </c>
      <c r="I171" t="s">
        <v>873</v>
      </c>
      <c r="J171" t="s">
        <v>874</v>
      </c>
      <c r="K171" t="s">
        <v>875</v>
      </c>
      <c r="L171" t="s">
        <v>102</v>
      </c>
      <c r="M171" t="s">
        <v>789</v>
      </c>
      <c r="N171" t="s">
        <v>865</v>
      </c>
      <c r="O171" s="3" t="s">
        <v>866</v>
      </c>
      <c r="P171" t="s">
        <v>20</v>
      </c>
    </row>
    <row r="172" spans="1:16">
      <c r="A172">
        <f t="shared" si="16"/>
        <v>171</v>
      </c>
      <c r="B172" t="s">
        <v>16</v>
      </c>
      <c r="C172" t="s">
        <v>17</v>
      </c>
      <c r="D172" t="s">
        <v>18</v>
      </c>
      <c r="E172" t="s">
        <v>20</v>
      </c>
      <c r="F172" t="s">
        <v>20</v>
      </c>
      <c r="G172" t="s">
        <v>876</v>
      </c>
      <c r="H172" t="s">
        <v>78</v>
      </c>
      <c r="I172" t="s">
        <v>877</v>
      </c>
      <c r="J172" t="s">
        <v>878</v>
      </c>
      <c r="K172" t="s">
        <v>879</v>
      </c>
      <c r="L172" t="s">
        <v>52</v>
      </c>
      <c r="M172" t="s">
        <v>789</v>
      </c>
      <c r="N172" t="s">
        <v>865</v>
      </c>
      <c r="O172" s="3" t="s">
        <v>866</v>
      </c>
      <c r="P172" t="s">
        <v>20</v>
      </c>
    </row>
    <row r="173" spans="1:16">
      <c r="A173">
        <f t="shared" ref="A173:A182" si="17">ROW()-1</f>
        <v>172</v>
      </c>
      <c r="B173" t="s">
        <v>16</v>
      </c>
      <c r="C173" t="s">
        <v>17</v>
      </c>
      <c r="D173" t="s">
        <v>18</v>
      </c>
      <c r="E173" t="s">
        <v>20</v>
      </c>
      <c r="F173" t="s">
        <v>880</v>
      </c>
      <c r="G173" t="s">
        <v>881</v>
      </c>
      <c r="H173" t="s">
        <v>808</v>
      </c>
      <c r="I173" t="s">
        <v>882</v>
      </c>
      <c r="J173" t="s">
        <v>883</v>
      </c>
      <c r="K173" t="s">
        <v>884</v>
      </c>
      <c r="L173" t="s">
        <v>885</v>
      </c>
      <c r="M173" t="s">
        <v>789</v>
      </c>
      <c r="N173" t="s">
        <v>865</v>
      </c>
      <c r="O173" s="3" t="s">
        <v>866</v>
      </c>
      <c r="P173" t="s">
        <v>20</v>
      </c>
    </row>
    <row r="174" spans="1:16">
      <c r="A174">
        <f t="shared" si="17"/>
        <v>173</v>
      </c>
      <c r="B174" t="s">
        <v>16</v>
      </c>
      <c r="C174" t="s">
        <v>17</v>
      </c>
      <c r="D174" t="s">
        <v>18</v>
      </c>
      <c r="E174" t="s">
        <v>886</v>
      </c>
      <c r="F174" t="s">
        <v>887</v>
      </c>
      <c r="G174" t="s">
        <v>888</v>
      </c>
      <c r="H174" t="s">
        <v>519</v>
      </c>
      <c r="I174" t="s">
        <v>889</v>
      </c>
      <c r="J174" t="s">
        <v>890</v>
      </c>
      <c r="K174" t="s">
        <v>20</v>
      </c>
      <c r="L174" t="s">
        <v>143</v>
      </c>
      <c r="M174" t="s">
        <v>789</v>
      </c>
      <c r="N174" t="s">
        <v>865</v>
      </c>
      <c r="O174" s="3" t="s">
        <v>866</v>
      </c>
      <c r="P174" t="s">
        <v>20</v>
      </c>
    </row>
    <row r="175" spans="1:16">
      <c r="A175">
        <f t="shared" si="17"/>
        <v>174</v>
      </c>
      <c r="B175" t="s">
        <v>16</v>
      </c>
      <c r="C175" t="s">
        <v>17</v>
      </c>
      <c r="D175" t="s">
        <v>18</v>
      </c>
      <c r="E175" t="s">
        <v>891</v>
      </c>
      <c r="F175" t="s">
        <v>892</v>
      </c>
      <c r="G175" t="s">
        <v>893</v>
      </c>
      <c r="H175" t="s">
        <v>808</v>
      </c>
      <c r="I175" t="s">
        <v>894</v>
      </c>
      <c r="J175" t="s">
        <v>895</v>
      </c>
      <c r="K175" t="s">
        <v>20</v>
      </c>
      <c r="L175" t="s">
        <v>143</v>
      </c>
      <c r="M175" t="s">
        <v>789</v>
      </c>
      <c r="N175" t="s">
        <v>865</v>
      </c>
      <c r="O175" s="3" t="s">
        <v>866</v>
      </c>
      <c r="P175" t="s">
        <v>20</v>
      </c>
    </row>
    <row r="176" spans="1:16">
      <c r="A176">
        <f t="shared" si="17"/>
        <v>175</v>
      </c>
      <c r="B176" t="s">
        <v>16</v>
      </c>
      <c r="C176" t="s">
        <v>17</v>
      </c>
      <c r="D176" t="s">
        <v>18</v>
      </c>
      <c r="E176" t="s">
        <v>137</v>
      </c>
      <c r="F176" t="s">
        <v>896</v>
      </c>
      <c r="G176" t="s">
        <v>897</v>
      </c>
      <c r="H176" t="s">
        <v>147</v>
      </c>
      <c r="I176" t="s">
        <v>898</v>
      </c>
      <c r="J176" t="s">
        <v>899</v>
      </c>
      <c r="K176" t="s">
        <v>20</v>
      </c>
      <c r="L176" t="s">
        <v>143</v>
      </c>
      <c r="M176" t="s">
        <v>789</v>
      </c>
      <c r="N176" t="s">
        <v>865</v>
      </c>
      <c r="O176" s="3" t="s">
        <v>866</v>
      </c>
      <c r="P176" t="s">
        <v>20</v>
      </c>
    </row>
    <row r="177" spans="1:16">
      <c r="A177">
        <f t="shared" si="17"/>
        <v>176</v>
      </c>
      <c r="B177" t="s">
        <v>16</v>
      </c>
      <c r="C177" t="s">
        <v>17</v>
      </c>
      <c r="D177" t="s">
        <v>184</v>
      </c>
      <c r="E177" t="s">
        <v>190</v>
      </c>
      <c r="F177" t="s">
        <v>20</v>
      </c>
      <c r="G177" t="s">
        <v>900</v>
      </c>
      <c r="H177" t="s">
        <v>133</v>
      </c>
      <c r="I177" t="s">
        <v>901</v>
      </c>
      <c r="J177" t="s">
        <v>902</v>
      </c>
      <c r="K177" t="s">
        <v>903</v>
      </c>
      <c r="L177" t="s">
        <v>143</v>
      </c>
      <c r="M177" t="s">
        <v>789</v>
      </c>
      <c r="N177" t="s">
        <v>904</v>
      </c>
      <c r="O177" s="3" t="s">
        <v>866</v>
      </c>
      <c r="P177" t="s">
        <v>20</v>
      </c>
    </row>
    <row r="178" spans="1:16">
      <c r="A178">
        <f t="shared" si="17"/>
        <v>177</v>
      </c>
      <c r="B178" t="s">
        <v>16</v>
      </c>
      <c r="C178" t="s">
        <v>17</v>
      </c>
      <c r="D178" t="s">
        <v>235</v>
      </c>
      <c r="E178" t="s">
        <v>905</v>
      </c>
      <c r="F178" t="s">
        <v>906</v>
      </c>
      <c r="G178" t="s">
        <v>907</v>
      </c>
      <c r="H178" t="s">
        <v>42</v>
      </c>
      <c r="I178" t="s">
        <v>908</v>
      </c>
      <c r="J178" t="s">
        <v>909</v>
      </c>
      <c r="K178" t="s">
        <v>910</v>
      </c>
      <c r="L178" t="s">
        <v>46</v>
      </c>
      <c r="M178" t="s">
        <v>789</v>
      </c>
      <c r="N178" t="s">
        <v>20</v>
      </c>
      <c r="O178" s="3" t="s">
        <v>866</v>
      </c>
      <c r="P178" t="s">
        <v>20</v>
      </c>
    </row>
    <row r="179" spans="1:16">
      <c r="A179">
        <f t="shared" si="17"/>
        <v>178</v>
      </c>
      <c r="B179" t="s">
        <v>16</v>
      </c>
      <c r="C179" t="s">
        <v>17</v>
      </c>
      <c r="D179" t="s">
        <v>235</v>
      </c>
      <c r="E179" t="s">
        <v>20</v>
      </c>
      <c r="F179" t="s">
        <v>20</v>
      </c>
      <c r="G179" t="s">
        <v>911</v>
      </c>
      <c r="H179" t="s">
        <v>912</v>
      </c>
      <c r="I179" t="s">
        <v>913</v>
      </c>
      <c r="J179" t="s">
        <v>914</v>
      </c>
      <c r="K179" t="s">
        <v>915</v>
      </c>
      <c r="L179" t="s">
        <v>916</v>
      </c>
      <c r="M179" t="s">
        <v>789</v>
      </c>
      <c r="N179" t="s">
        <v>865</v>
      </c>
      <c r="O179" s="3" t="s">
        <v>866</v>
      </c>
      <c r="P179" t="s">
        <v>20</v>
      </c>
    </row>
    <row r="180" spans="1:16">
      <c r="A180">
        <f t="shared" si="17"/>
        <v>179</v>
      </c>
      <c r="B180" t="s">
        <v>16</v>
      </c>
      <c r="C180" t="s">
        <v>17</v>
      </c>
      <c r="D180" t="s">
        <v>235</v>
      </c>
      <c r="E180" t="s">
        <v>236</v>
      </c>
      <c r="F180" t="s">
        <v>20</v>
      </c>
      <c r="G180" t="s">
        <v>917</v>
      </c>
      <c r="H180" t="s">
        <v>94</v>
      </c>
      <c r="I180" t="s">
        <v>918</v>
      </c>
      <c r="J180" t="s">
        <v>919</v>
      </c>
      <c r="K180" t="s">
        <v>920</v>
      </c>
      <c r="L180" t="s">
        <v>26</v>
      </c>
      <c r="M180" t="s">
        <v>789</v>
      </c>
      <c r="N180" t="s">
        <v>921</v>
      </c>
      <c r="O180" s="3" t="s">
        <v>866</v>
      </c>
      <c r="P180" t="s">
        <v>20</v>
      </c>
    </row>
    <row r="181" spans="1:16">
      <c r="A181">
        <f t="shared" si="17"/>
        <v>180</v>
      </c>
      <c r="B181" t="s">
        <v>16</v>
      </c>
      <c r="C181" t="s">
        <v>17</v>
      </c>
      <c r="D181" t="s">
        <v>235</v>
      </c>
      <c r="E181" t="s">
        <v>489</v>
      </c>
      <c r="F181" t="s">
        <v>20</v>
      </c>
      <c r="G181" t="s">
        <v>922</v>
      </c>
      <c r="H181" t="s">
        <v>923</v>
      </c>
      <c r="I181" t="s">
        <v>924</v>
      </c>
      <c r="J181" t="s">
        <v>925</v>
      </c>
      <c r="K181" t="s">
        <v>926</v>
      </c>
      <c r="L181" t="s">
        <v>444</v>
      </c>
      <c r="M181" t="s">
        <v>789</v>
      </c>
      <c r="N181" t="s">
        <v>790</v>
      </c>
      <c r="O181" s="3" t="s">
        <v>866</v>
      </c>
      <c r="P181" t="s">
        <v>20</v>
      </c>
    </row>
    <row r="182" spans="1:16">
      <c r="A182">
        <f t="shared" si="17"/>
        <v>181</v>
      </c>
      <c r="B182" t="s">
        <v>16</v>
      </c>
      <c r="C182" t="s">
        <v>17</v>
      </c>
      <c r="D182" t="s">
        <v>235</v>
      </c>
      <c r="E182" t="s">
        <v>236</v>
      </c>
      <c r="F182" t="s">
        <v>367</v>
      </c>
      <c r="G182" t="s">
        <v>927</v>
      </c>
      <c r="H182" t="s">
        <v>180</v>
      </c>
      <c r="I182" t="s">
        <v>928</v>
      </c>
      <c r="J182" t="s">
        <v>929</v>
      </c>
      <c r="K182" t="s">
        <v>930</v>
      </c>
      <c r="L182" t="s">
        <v>444</v>
      </c>
      <c r="M182" t="s">
        <v>789</v>
      </c>
      <c r="N182" t="s">
        <v>790</v>
      </c>
      <c r="O182" s="3" t="s">
        <v>866</v>
      </c>
      <c r="P182" t="s">
        <v>20</v>
      </c>
    </row>
    <row r="183" spans="1:16">
      <c r="A183">
        <f t="shared" ref="A183:A192" si="18">ROW()-1</f>
        <v>182</v>
      </c>
      <c r="B183" t="s">
        <v>16</v>
      </c>
      <c r="C183" t="s">
        <v>17</v>
      </c>
      <c r="D183" t="s">
        <v>235</v>
      </c>
      <c r="E183" t="s">
        <v>236</v>
      </c>
      <c r="F183" t="s">
        <v>279</v>
      </c>
      <c r="G183" t="s">
        <v>931</v>
      </c>
      <c r="H183" t="s">
        <v>30</v>
      </c>
      <c r="I183" t="s">
        <v>932</v>
      </c>
      <c r="J183" t="s">
        <v>933</v>
      </c>
      <c r="K183" t="s">
        <v>934</v>
      </c>
      <c r="L183" t="s">
        <v>26</v>
      </c>
      <c r="M183" t="s">
        <v>789</v>
      </c>
      <c r="N183" t="s">
        <v>935</v>
      </c>
      <c r="O183" s="3" t="s">
        <v>866</v>
      </c>
      <c r="P183" t="s">
        <v>20</v>
      </c>
    </row>
    <row r="184" spans="1:16">
      <c r="A184">
        <f t="shared" si="18"/>
        <v>183</v>
      </c>
      <c r="B184" t="s">
        <v>16</v>
      </c>
      <c r="C184" t="s">
        <v>17</v>
      </c>
      <c r="D184" t="s">
        <v>235</v>
      </c>
      <c r="E184" t="s">
        <v>936</v>
      </c>
      <c r="F184" t="s">
        <v>266</v>
      </c>
      <c r="G184" t="s">
        <v>937</v>
      </c>
      <c r="H184" t="s">
        <v>221</v>
      </c>
      <c r="I184" t="s">
        <v>938</v>
      </c>
      <c r="J184" t="s">
        <v>939</v>
      </c>
      <c r="K184" t="s">
        <v>940</v>
      </c>
      <c r="L184" t="s">
        <v>26</v>
      </c>
      <c r="M184" t="s">
        <v>789</v>
      </c>
      <c r="N184" t="s">
        <v>790</v>
      </c>
      <c r="O184" s="3" t="s">
        <v>866</v>
      </c>
      <c r="P184" t="s">
        <v>20</v>
      </c>
    </row>
    <row r="185" spans="1:16">
      <c r="A185">
        <f t="shared" si="18"/>
        <v>184</v>
      </c>
      <c r="B185" t="s">
        <v>16</v>
      </c>
      <c r="C185" t="s">
        <v>17</v>
      </c>
      <c r="D185" t="s">
        <v>235</v>
      </c>
      <c r="E185" t="s">
        <v>20</v>
      </c>
      <c r="F185" t="s">
        <v>20</v>
      </c>
      <c r="G185" t="s">
        <v>941</v>
      </c>
      <c r="H185" t="s">
        <v>192</v>
      </c>
      <c r="I185" t="s">
        <v>942</v>
      </c>
      <c r="J185" t="s">
        <v>943</v>
      </c>
      <c r="K185" t="s">
        <v>944</v>
      </c>
      <c r="L185" t="s">
        <v>444</v>
      </c>
      <c r="M185" t="s">
        <v>789</v>
      </c>
      <c r="N185" t="s">
        <v>865</v>
      </c>
      <c r="O185" s="3" t="s">
        <v>866</v>
      </c>
      <c r="P185" t="s">
        <v>20</v>
      </c>
    </row>
    <row r="186" spans="1:16">
      <c r="A186">
        <f t="shared" si="18"/>
        <v>185</v>
      </c>
      <c r="B186" t="s">
        <v>16</v>
      </c>
      <c r="C186" t="s">
        <v>17</v>
      </c>
      <c r="D186" t="s">
        <v>235</v>
      </c>
      <c r="E186" t="s">
        <v>236</v>
      </c>
      <c r="F186" t="s">
        <v>466</v>
      </c>
      <c r="G186" t="s">
        <v>945</v>
      </c>
      <c r="H186" t="s">
        <v>94</v>
      </c>
      <c r="I186" t="s">
        <v>946</v>
      </c>
      <c r="J186" t="s">
        <v>947</v>
      </c>
      <c r="K186" t="s">
        <v>948</v>
      </c>
      <c r="L186" t="s">
        <v>26</v>
      </c>
      <c r="M186" t="s">
        <v>789</v>
      </c>
      <c r="N186" t="s">
        <v>921</v>
      </c>
      <c r="O186" s="3" t="s">
        <v>866</v>
      </c>
      <c r="P186" t="s">
        <v>20</v>
      </c>
    </row>
    <row r="187" spans="1:16">
      <c r="A187">
        <f t="shared" si="18"/>
        <v>186</v>
      </c>
      <c r="B187" t="s">
        <v>16</v>
      </c>
      <c r="C187" t="s">
        <v>17</v>
      </c>
      <c r="D187" t="s">
        <v>235</v>
      </c>
      <c r="E187" t="s">
        <v>236</v>
      </c>
      <c r="F187" t="s">
        <v>466</v>
      </c>
      <c r="G187" t="s">
        <v>949</v>
      </c>
      <c r="H187" t="s">
        <v>153</v>
      </c>
      <c r="I187" t="s">
        <v>950</v>
      </c>
      <c r="J187" t="s">
        <v>951</v>
      </c>
      <c r="K187" t="s">
        <v>952</v>
      </c>
      <c r="L187" t="s">
        <v>916</v>
      </c>
      <c r="M187" t="s">
        <v>789</v>
      </c>
      <c r="N187" t="s">
        <v>865</v>
      </c>
      <c r="O187" s="3" t="s">
        <v>866</v>
      </c>
      <c r="P187" t="s">
        <v>20</v>
      </c>
    </row>
    <row r="188" spans="1:16">
      <c r="A188">
        <f t="shared" si="18"/>
        <v>187</v>
      </c>
      <c r="B188" t="s">
        <v>16</v>
      </c>
      <c r="C188" t="s">
        <v>17</v>
      </c>
      <c r="D188" t="s">
        <v>235</v>
      </c>
      <c r="E188" t="s">
        <v>253</v>
      </c>
      <c r="F188" t="s">
        <v>20</v>
      </c>
      <c r="G188" t="s">
        <v>953</v>
      </c>
      <c r="H188" t="s">
        <v>153</v>
      </c>
      <c r="I188" t="s">
        <v>954</v>
      </c>
      <c r="J188" t="s">
        <v>955</v>
      </c>
      <c r="K188" t="s">
        <v>956</v>
      </c>
      <c r="L188" t="s">
        <v>143</v>
      </c>
      <c r="M188" t="s">
        <v>789</v>
      </c>
      <c r="N188" t="s">
        <v>865</v>
      </c>
      <c r="O188" s="3" t="s">
        <v>866</v>
      </c>
      <c r="P188" t="s">
        <v>20</v>
      </c>
    </row>
    <row r="189" spans="1:16">
      <c r="A189">
        <f t="shared" si="18"/>
        <v>188</v>
      </c>
      <c r="B189" t="s">
        <v>16</v>
      </c>
      <c r="C189" t="s">
        <v>17</v>
      </c>
      <c r="D189" t="s">
        <v>235</v>
      </c>
      <c r="E189" t="s">
        <v>236</v>
      </c>
      <c r="F189" t="s">
        <v>957</v>
      </c>
      <c r="G189" t="s">
        <v>958</v>
      </c>
      <c r="H189" t="s">
        <v>221</v>
      </c>
      <c r="I189" t="s">
        <v>959</v>
      </c>
      <c r="J189" t="s">
        <v>960</v>
      </c>
      <c r="K189" t="s">
        <v>961</v>
      </c>
      <c r="L189" t="s">
        <v>143</v>
      </c>
      <c r="M189" t="s">
        <v>789</v>
      </c>
      <c r="N189" t="s">
        <v>865</v>
      </c>
      <c r="O189" s="3" t="s">
        <v>866</v>
      </c>
      <c r="P189" t="s">
        <v>20</v>
      </c>
    </row>
    <row r="190" spans="1:16">
      <c r="A190">
        <f t="shared" si="18"/>
        <v>189</v>
      </c>
      <c r="B190" t="s">
        <v>16</v>
      </c>
      <c r="C190" t="s">
        <v>17</v>
      </c>
      <c r="D190" t="s">
        <v>537</v>
      </c>
      <c r="E190" t="s">
        <v>962</v>
      </c>
      <c r="F190" t="s">
        <v>596</v>
      </c>
      <c r="G190" t="s">
        <v>963</v>
      </c>
      <c r="H190" t="s">
        <v>147</v>
      </c>
      <c r="I190" t="s">
        <v>20</v>
      </c>
      <c r="J190" t="s">
        <v>964</v>
      </c>
      <c r="K190" t="s">
        <v>965</v>
      </c>
      <c r="L190" t="s">
        <v>26</v>
      </c>
      <c r="M190" t="s">
        <v>789</v>
      </c>
      <c r="N190" t="s">
        <v>790</v>
      </c>
      <c r="O190" s="3" t="s">
        <v>866</v>
      </c>
      <c r="P190" t="s">
        <v>20</v>
      </c>
    </row>
    <row r="191" spans="1:16">
      <c r="A191">
        <f t="shared" si="18"/>
        <v>190</v>
      </c>
      <c r="B191" t="s">
        <v>16</v>
      </c>
      <c r="C191" t="s">
        <v>17</v>
      </c>
      <c r="D191" t="s">
        <v>537</v>
      </c>
      <c r="E191" t="s">
        <v>589</v>
      </c>
      <c r="F191" t="s">
        <v>966</v>
      </c>
      <c r="G191" t="s">
        <v>967</v>
      </c>
      <c r="H191" t="s">
        <v>48</v>
      </c>
      <c r="I191" t="s">
        <v>968</v>
      </c>
      <c r="J191" t="s">
        <v>969</v>
      </c>
      <c r="K191" t="s">
        <v>970</v>
      </c>
      <c r="L191" t="s">
        <v>52</v>
      </c>
      <c r="M191" t="s">
        <v>789</v>
      </c>
      <c r="N191" t="s">
        <v>865</v>
      </c>
      <c r="O191" s="3" t="s">
        <v>866</v>
      </c>
      <c r="P191" t="s">
        <v>20</v>
      </c>
    </row>
    <row r="192" spans="1:16">
      <c r="A192">
        <f t="shared" si="18"/>
        <v>191</v>
      </c>
      <c r="B192" t="s">
        <v>16</v>
      </c>
      <c r="C192" t="s">
        <v>17</v>
      </c>
      <c r="D192" t="s">
        <v>18</v>
      </c>
      <c r="E192" t="s">
        <v>20</v>
      </c>
      <c r="F192" t="s">
        <v>20</v>
      </c>
      <c r="G192" t="s">
        <v>971</v>
      </c>
      <c r="H192" t="s">
        <v>972</v>
      </c>
      <c r="I192" t="s">
        <v>973</v>
      </c>
      <c r="J192" t="s">
        <v>974</v>
      </c>
      <c r="K192" t="s">
        <v>975</v>
      </c>
      <c r="L192" t="s">
        <v>40</v>
      </c>
      <c r="M192" t="s">
        <v>27</v>
      </c>
      <c r="N192" t="s">
        <v>20</v>
      </c>
      <c r="O192" s="4" t="s">
        <v>976</v>
      </c>
      <c r="P192" t="s">
        <v>977</v>
      </c>
    </row>
    <row r="193" spans="1:16">
      <c r="A193">
        <f t="shared" ref="A193:A199" si="19">ROW()-1</f>
        <v>192</v>
      </c>
      <c r="B193" t="s">
        <v>16</v>
      </c>
      <c r="C193" t="s">
        <v>17</v>
      </c>
      <c r="D193" t="s">
        <v>184</v>
      </c>
      <c r="E193" t="s">
        <v>185</v>
      </c>
      <c r="F193" t="s">
        <v>190</v>
      </c>
      <c r="G193" t="s">
        <v>978</v>
      </c>
      <c r="H193" t="s">
        <v>405</v>
      </c>
      <c r="I193" t="s">
        <v>979</v>
      </c>
      <c r="J193" t="s">
        <v>980</v>
      </c>
      <c r="K193" t="s">
        <v>981</v>
      </c>
      <c r="L193" t="s">
        <v>69</v>
      </c>
      <c r="M193" t="s">
        <v>27</v>
      </c>
      <c r="N193" t="s">
        <v>20</v>
      </c>
      <c r="O193" s="4" t="s">
        <v>976</v>
      </c>
      <c r="P193" t="s">
        <v>982</v>
      </c>
    </row>
    <row r="194" spans="1:16">
      <c r="A194">
        <f t="shared" si="19"/>
        <v>193</v>
      </c>
      <c r="B194" t="s">
        <v>16</v>
      </c>
      <c r="C194" t="s">
        <v>17</v>
      </c>
      <c r="D194" t="s">
        <v>184</v>
      </c>
      <c r="E194" t="s">
        <v>190</v>
      </c>
      <c r="F194" t="s">
        <v>983</v>
      </c>
      <c r="G194" t="s">
        <v>984</v>
      </c>
      <c r="H194" t="s">
        <v>139</v>
      </c>
      <c r="I194" t="s">
        <v>985</v>
      </c>
      <c r="J194" t="s">
        <v>986</v>
      </c>
      <c r="K194" t="s">
        <v>987</v>
      </c>
      <c r="L194" t="s">
        <v>143</v>
      </c>
      <c r="M194" t="s">
        <v>27</v>
      </c>
      <c r="N194" t="s">
        <v>20</v>
      </c>
      <c r="O194" s="4" t="s">
        <v>976</v>
      </c>
      <c r="P194" t="s">
        <v>988</v>
      </c>
    </row>
    <row r="195" spans="1:16">
      <c r="A195">
        <f t="shared" si="19"/>
        <v>194</v>
      </c>
      <c r="B195" t="s">
        <v>16</v>
      </c>
      <c r="C195" t="s">
        <v>17</v>
      </c>
      <c r="D195" t="s">
        <v>184</v>
      </c>
      <c r="E195" t="s">
        <v>20</v>
      </c>
      <c r="F195" t="s">
        <v>20</v>
      </c>
      <c r="G195" t="s">
        <v>989</v>
      </c>
      <c r="H195" t="s">
        <v>990</v>
      </c>
      <c r="I195" t="s">
        <v>991</v>
      </c>
      <c r="J195" t="s">
        <v>992</v>
      </c>
      <c r="K195" t="s">
        <v>993</v>
      </c>
      <c r="L195" t="s">
        <v>40</v>
      </c>
      <c r="M195" t="s">
        <v>27</v>
      </c>
      <c r="N195" t="s">
        <v>20</v>
      </c>
      <c r="O195" s="4" t="s">
        <v>976</v>
      </c>
      <c r="P195" t="s">
        <v>988</v>
      </c>
    </row>
    <row r="196" spans="1:16">
      <c r="A196">
        <f t="shared" si="19"/>
        <v>195</v>
      </c>
      <c r="B196" t="s">
        <v>16</v>
      </c>
      <c r="C196" t="s">
        <v>17</v>
      </c>
      <c r="D196" t="s">
        <v>235</v>
      </c>
      <c r="E196" t="s">
        <v>236</v>
      </c>
      <c r="F196" t="s">
        <v>266</v>
      </c>
      <c r="G196" t="s">
        <v>994</v>
      </c>
      <c r="H196" t="s">
        <v>180</v>
      </c>
      <c r="I196" t="s">
        <v>995</v>
      </c>
      <c r="J196" t="s">
        <v>996</v>
      </c>
      <c r="K196" t="s">
        <v>997</v>
      </c>
      <c r="L196" t="s">
        <v>26</v>
      </c>
      <c r="M196" t="s">
        <v>27</v>
      </c>
      <c r="N196" t="s">
        <v>20</v>
      </c>
      <c r="O196" s="4" t="s">
        <v>976</v>
      </c>
      <c r="P196" t="s">
        <v>988</v>
      </c>
    </row>
    <row r="197" spans="1:16">
      <c r="A197">
        <f t="shared" si="19"/>
        <v>196</v>
      </c>
      <c r="B197" t="s">
        <v>16</v>
      </c>
      <c r="C197" t="s">
        <v>17</v>
      </c>
      <c r="D197" t="s">
        <v>235</v>
      </c>
      <c r="E197" t="s">
        <v>236</v>
      </c>
      <c r="F197" t="s">
        <v>266</v>
      </c>
      <c r="G197" t="s">
        <v>998</v>
      </c>
      <c r="H197" t="s">
        <v>124</v>
      </c>
      <c r="I197" t="s">
        <v>999</v>
      </c>
      <c r="J197" t="s">
        <v>1000</v>
      </c>
      <c r="K197" t="s">
        <v>1001</v>
      </c>
      <c r="L197" t="s">
        <v>40</v>
      </c>
      <c r="M197" t="s">
        <v>27</v>
      </c>
      <c r="N197" t="s">
        <v>20</v>
      </c>
      <c r="O197" s="4" t="s">
        <v>976</v>
      </c>
      <c r="P197" t="s">
        <v>988</v>
      </c>
    </row>
    <row r="198" spans="1:16">
      <c r="A198">
        <f t="shared" si="19"/>
        <v>197</v>
      </c>
      <c r="B198" t="s">
        <v>16</v>
      </c>
      <c r="C198" t="s">
        <v>17</v>
      </c>
      <c r="D198" t="s">
        <v>235</v>
      </c>
      <c r="E198" t="s">
        <v>20</v>
      </c>
      <c r="F198" t="s">
        <v>20</v>
      </c>
      <c r="G198" t="s">
        <v>949</v>
      </c>
      <c r="H198" t="s">
        <v>153</v>
      </c>
      <c r="I198" t="s">
        <v>1002</v>
      </c>
      <c r="J198" t="s">
        <v>1003</v>
      </c>
      <c r="K198" t="s">
        <v>952</v>
      </c>
      <c r="L198" t="s">
        <v>278</v>
      </c>
      <c r="M198" t="s">
        <v>27</v>
      </c>
      <c r="N198" t="s">
        <v>20</v>
      </c>
      <c r="O198" s="4" t="s">
        <v>976</v>
      </c>
      <c r="P198" t="s">
        <v>1004</v>
      </c>
    </row>
    <row r="199" spans="1:16">
      <c r="A199">
        <f t="shared" si="19"/>
        <v>198</v>
      </c>
      <c r="B199" t="s">
        <v>16</v>
      </c>
      <c r="C199" t="s">
        <v>17</v>
      </c>
      <c r="D199" t="s">
        <v>643</v>
      </c>
      <c r="E199" t="s">
        <v>687</v>
      </c>
      <c r="F199" t="s">
        <v>20</v>
      </c>
      <c r="G199" t="s">
        <v>1005</v>
      </c>
      <c r="H199" t="s">
        <v>274</v>
      </c>
      <c r="I199" t="s">
        <v>1006</v>
      </c>
      <c r="J199" t="s">
        <v>1007</v>
      </c>
      <c r="K199" t="s">
        <v>20</v>
      </c>
      <c r="L199" t="s">
        <v>69</v>
      </c>
      <c r="M199" t="s">
        <v>27</v>
      </c>
      <c r="N199" t="s">
        <v>20</v>
      </c>
      <c r="O199" s="4" t="s">
        <v>976</v>
      </c>
      <c r="P199" t="s">
        <v>988</v>
      </c>
    </row>
  </sheetData>
  <autoFilter ref="A1:P199">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2025-03-06T11:25:00Z</dcterms:created>
  <dcterms:modified xsi:type="dcterms:W3CDTF">2025-03-06T11:30:21Z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